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8940" tabRatio="847" activeTab="1"/>
  </bookViews>
  <sheets>
    <sheet name="АРК" sheetId="1" r:id="rId1"/>
    <sheet name="Вінницька" sheetId="2" r:id="rId2"/>
    <sheet name="Волинська" sheetId="3" r:id="rId3"/>
    <sheet name="Дніпропетровська" sheetId="4" r:id="rId4"/>
    <sheet name="Донецька" sheetId="5" r:id="rId5"/>
    <sheet name="Житомирська" sheetId="6" r:id="rId6"/>
    <sheet name="Закарпатська" sheetId="7" r:id="rId7"/>
    <sheet name="Запорізька" sheetId="8" r:id="rId8"/>
    <sheet name="Івано-Франківська" sheetId="9" r:id="rId9"/>
    <sheet name="Київська" sheetId="10" r:id="rId10"/>
    <sheet name="Кіровоградська" sheetId="11" r:id="rId11"/>
    <sheet name="Луганська" sheetId="12" r:id="rId12"/>
    <sheet name="Львівська" sheetId="13" r:id="rId13"/>
    <sheet name="Миколаївська" sheetId="14" r:id="rId14"/>
    <sheet name="Одеська" sheetId="15" r:id="rId15"/>
    <sheet name="Полтавська" sheetId="16" r:id="rId16"/>
    <sheet name="Рівненська" sheetId="17" r:id="rId17"/>
    <sheet name="Сумська" sheetId="18" r:id="rId18"/>
    <sheet name="Тернопільська" sheetId="19" r:id="rId19"/>
    <sheet name="Харківська" sheetId="20" r:id="rId20"/>
    <sheet name="Херсонська" sheetId="21" r:id="rId21"/>
    <sheet name="Хмельницька" sheetId="22" r:id="rId22"/>
    <sheet name="Черкаська" sheetId="23" r:id="rId23"/>
    <sheet name="Чернівецька" sheetId="24" r:id="rId24"/>
    <sheet name="Чернігівська" sheetId="25" r:id="rId25"/>
  </sheets>
  <definedNames/>
  <calcPr fullCalcOnLoad="1"/>
</workbook>
</file>

<file path=xl/sharedStrings.xml><?xml version="1.0" encoding="utf-8"?>
<sst xmlns="http://schemas.openxmlformats.org/spreadsheetml/2006/main" count="7112" uniqueCount="1309">
  <si>
    <t>Найменування автодоріг</t>
  </si>
  <si>
    <t>Відповідальний заступник замовника</t>
  </si>
  <si>
    <t>Лабораторний контроль</t>
  </si>
  <si>
    <t>Технічний контроль якості</t>
  </si>
  <si>
    <t>Громадський контроль (за наявності)</t>
  </si>
  <si>
    <t>Магістральні</t>
  </si>
  <si>
    <t>Національні</t>
  </si>
  <si>
    <t>Територіальні</t>
  </si>
  <si>
    <t>Регіональні</t>
  </si>
  <si>
    <t>Обласні</t>
  </si>
  <si>
    <t>Районні</t>
  </si>
  <si>
    <t>Терміни виконання ремонту</t>
  </si>
  <si>
    <t>початок робіт</t>
  </si>
  <si>
    <t>кінець робіт</t>
  </si>
  <si>
    <t>Замовник</t>
  </si>
  <si>
    <t xml:space="preserve">назва </t>
  </si>
  <si>
    <t>посада керівника</t>
  </si>
  <si>
    <t>ПІБ повністю</t>
  </si>
  <si>
    <t>Керівник організації вик.робіт/підрядник</t>
  </si>
  <si>
    <t>Сума фінансування</t>
  </si>
  <si>
    <t>грн.</t>
  </si>
  <si>
    <t>Міжнародні</t>
  </si>
  <si>
    <t>Начальник</t>
  </si>
  <si>
    <t>М-12 км 331+586, км 513+515</t>
  </si>
  <si>
    <t>Т-02-02 км 7+490, км 201+429</t>
  </si>
  <si>
    <t>Т-02-16 км 3+780, км 37+351</t>
  </si>
  <si>
    <t>Служба автомобільних доріг у Вінницькій області</t>
  </si>
  <si>
    <t>Філія "Калинівська ДЕД"</t>
  </si>
  <si>
    <t>Філія "Вінницька ДЕД"</t>
  </si>
  <si>
    <t>Філія "Бершадський райавтодор"</t>
  </si>
  <si>
    <t>Філія "Вінницький райавтодор"</t>
  </si>
  <si>
    <t xml:space="preserve">  Іллінецький ДРП філії "Липовецький райавтодор"</t>
  </si>
  <si>
    <t>Колісниченко Олександр Михайлович</t>
  </si>
  <si>
    <t>Синиця Петро Васильович</t>
  </si>
  <si>
    <t>Гайдей Сергій Михайлович</t>
  </si>
  <si>
    <t>Івасик Сергій Артемович</t>
  </si>
  <si>
    <t>Кицюк Петро Денисович</t>
  </si>
  <si>
    <t>Григулець Василь Павлович</t>
  </si>
  <si>
    <t>Літвінов Вадим Дмитрович</t>
  </si>
  <si>
    <t>Андрушко Іван Миколайович</t>
  </si>
  <si>
    <t>Ситник Петро Іванович</t>
  </si>
  <si>
    <t>Борисюк Ігор Васильович</t>
  </si>
  <si>
    <t>Никифорчук Євген Васильович</t>
  </si>
  <si>
    <t>Інженер І-ї категорії</t>
  </si>
  <si>
    <t>Директор</t>
  </si>
  <si>
    <t xml:space="preserve">Провідний інженер </t>
  </si>
  <si>
    <t>Заступник начальника відділу</t>
  </si>
  <si>
    <t xml:space="preserve">М-21 км 53+429, км 239+115 </t>
  </si>
  <si>
    <t>Т-02-20 км 0+000, км 60+050</t>
  </si>
  <si>
    <t>Р-32 км 200+648, км 245+700</t>
  </si>
  <si>
    <t>Р-33 км 3+630, км 212+503</t>
  </si>
  <si>
    <t>Могилів-Подільський ДРП Філії "Мурованокуриловецький райавтодор"</t>
  </si>
  <si>
    <t>Р-36 км 1+415, км 107+052</t>
  </si>
  <si>
    <t>Філія "Мог-Подільська ДЕД</t>
  </si>
  <si>
    <t>Оверчук Василь Борисович</t>
  </si>
  <si>
    <t>Саїнчук Олег Володимирович</t>
  </si>
  <si>
    <t>М-23  Берегово -Виноградів-В.Копаня км 11+000-18+300</t>
  </si>
  <si>
    <t>Служба автодоріг у Закарпатській області</t>
  </si>
  <si>
    <t xml:space="preserve">начальник  </t>
  </si>
  <si>
    <t xml:space="preserve">Попович Михайло Михайлович </t>
  </si>
  <si>
    <t xml:space="preserve">Рурич Василь Андрійович </t>
  </si>
  <si>
    <t xml:space="preserve">Відділ контролю якості будівель-них робіт </t>
  </si>
  <si>
    <t xml:space="preserve">начальник </t>
  </si>
  <si>
    <t xml:space="preserve">Іванов Михайло Володимирович </t>
  </si>
  <si>
    <t xml:space="preserve">Відділ технічного контролю </t>
  </si>
  <si>
    <t xml:space="preserve">провідний інженер </t>
  </si>
  <si>
    <t xml:space="preserve">Шебела Михайло Степанович </t>
  </si>
  <si>
    <t xml:space="preserve">Філія   "Мукачівський РАД" </t>
  </si>
  <si>
    <t>Гомонай Іван Іванович</t>
  </si>
  <si>
    <t>М-26  КПП"Вилок"-Вилок-Неветленфолу -КПП"Дяково"км 5+000-7+000</t>
  </si>
  <si>
    <t xml:space="preserve">Сабадош Виктор Олексійович </t>
  </si>
  <si>
    <t>Філія "Іршавський РАД"</t>
  </si>
  <si>
    <t xml:space="preserve">Сич Богдан Степанович </t>
  </si>
  <si>
    <t xml:space="preserve">Національні </t>
  </si>
  <si>
    <t xml:space="preserve">Н-09 Мукачеве-Рахів-Богородчани-Ів.Франківськ-Рогатин-Бібрка-Львів, км 115-130, 172+400-185+000 </t>
  </si>
  <si>
    <t>Стадник Василь Володимирович</t>
  </si>
  <si>
    <t>Небога Павло Миколайович</t>
  </si>
  <si>
    <t>Філія " Рахівська ДЕД"</t>
  </si>
  <si>
    <t xml:space="preserve">Спічкей  Орест Михайлович </t>
  </si>
  <si>
    <t>Н-13 Львів-Самбір-Ужгород, км  190-200+000,  231+000-241+000</t>
  </si>
  <si>
    <t xml:space="preserve">Твердохліб Володимир Миколайович </t>
  </si>
  <si>
    <t xml:space="preserve">Владика Богдан Васильович, Островський Леонід Станиславович </t>
  </si>
  <si>
    <t>Філія " В.Березнянський РАД", філія "Ужгородська ДЕД"</t>
  </si>
  <si>
    <t xml:space="preserve">Тимчишак Микола Васильович , Семенюк Михайло Іванович </t>
  </si>
  <si>
    <t>Т-07-19  Довге-Іршава-Виноградів км 0+000-3+500</t>
  </si>
  <si>
    <t>Т-07-37 Хуст-Шаян-Вишково-Буштино з під"їздом до сан.Шаян км 0+000-23+200</t>
  </si>
  <si>
    <t xml:space="preserve">Артюх Андрій Миколойович </t>
  </si>
  <si>
    <t>Філія "Хустський РАД"</t>
  </si>
  <si>
    <t xml:space="preserve">Маді Дмитро Дмитрович  </t>
  </si>
  <si>
    <t>Т-07-18 Ножні Ворота-Воловець-Міжгір"я км 12+000-16+000, 21+00-24+000</t>
  </si>
  <si>
    <t xml:space="preserve">Малик Олександр Михайлович </t>
  </si>
  <si>
    <t>Філія "Міжгірський РАД", філія "Свалявський РАД"</t>
  </si>
  <si>
    <t xml:space="preserve">Бігар Мирослав Михайлович, Русин Ігор Іванович </t>
  </si>
  <si>
    <t xml:space="preserve">Регіональні </t>
  </si>
  <si>
    <t>Р-21 Долина-Хуст, км 75+000-86+000</t>
  </si>
  <si>
    <t>Філія "Хустська ДЕД"</t>
  </si>
  <si>
    <t>Яковинич О.А.</t>
  </si>
  <si>
    <t xml:space="preserve">Разом </t>
  </si>
  <si>
    <t>км 646+200 - км 741+380</t>
  </si>
  <si>
    <t>Служба автомобільних доріг у Донецькій області</t>
  </si>
  <si>
    <t>начальник Служби</t>
  </si>
  <si>
    <t>Савченко Г.В.</t>
  </si>
  <si>
    <t>Обухов Д.В.</t>
  </si>
  <si>
    <t>начальник лабораторії</t>
  </si>
  <si>
    <t>Безсоний Л.М.</t>
  </si>
  <si>
    <t>заступник начальника відділу Я,ТК та НТ</t>
  </si>
  <si>
    <t>Литвиненко А.Ю.</t>
  </si>
  <si>
    <t>Артемівська ДЕД</t>
  </si>
  <si>
    <t>начальник філії</t>
  </si>
  <si>
    <t>Крейдун О.М.</t>
  </si>
  <si>
    <t>Знам'янка - Луганськ - Ізварине</t>
  </si>
  <si>
    <t>М-04</t>
  </si>
  <si>
    <t>км 365+204 - км 390+036</t>
  </si>
  <si>
    <t>провідний інженер 
відділу Я,ТК та НТ</t>
  </si>
  <si>
    <t>Неупокоев Д.С.</t>
  </si>
  <si>
    <t>Красноармійський автодор</t>
  </si>
  <si>
    <t>Добреля М.В.</t>
  </si>
  <si>
    <t>км 397+346 - км 445+100</t>
  </si>
  <si>
    <t>Одеса - Мелітополь - Новоазовськ</t>
  </si>
  <si>
    <t>М-14</t>
  </si>
  <si>
    <t>км 604+086 - км 635+067</t>
  </si>
  <si>
    <t>Шуранов В.М.</t>
  </si>
  <si>
    <t>Маріупольська ДЕД</t>
  </si>
  <si>
    <t>Пінчук О.В.</t>
  </si>
  <si>
    <t>км 653+843 - км 664+800</t>
  </si>
  <si>
    <t>Запоріжжя - Донецьк</t>
  </si>
  <si>
    <t>Н-15</t>
  </si>
  <si>
    <t>км 122+840 - км 199+150</t>
  </si>
  <si>
    <t>Васюкевич А.С.</t>
  </si>
  <si>
    <t>Автодор №3</t>
  </si>
  <si>
    <t>Кривчиков Ю.В.</t>
  </si>
  <si>
    <t>Слов'янськ - Донецьк - Маріуполь</t>
  </si>
  <si>
    <t>Н-20</t>
  </si>
  <si>
    <t>км 5+050 - км 10+305</t>
  </si>
  <si>
    <t>км 19+860 - км 25+630</t>
  </si>
  <si>
    <t>км 30+463 - км 39+350</t>
  </si>
  <si>
    <t>км 50+870 - км 86+200</t>
  </si>
  <si>
    <t>Автодор №2</t>
  </si>
  <si>
    <t>Купейко В.А.</t>
  </si>
  <si>
    <t>Волноваська ДЕД</t>
  </si>
  <si>
    <t>Анохін І.І.</t>
  </si>
  <si>
    <t>км 160+000 - км 197+800</t>
  </si>
  <si>
    <t>км 197+800 - км 221+980</t>
  </si>
  <si>
    <t>КПП "Танюшівка" Старобільськ - Артемівськ</t>
  </si>
  <si>
    <t>Т-13-02</t>
  </si>
  <si>
    <t>км 155+100 - км 185+580</t>
  </si>
  <si>
    <t>Запоріжжя - Маріуполь</t>
  </si>
  <si>
    <t>Т-08-03</t>
  </si>
  <si>
    <t>км 177+600 - км 219+104</t>
  </si>
  <si>
    <t>Володарський автодор</t>
  </si>
  <si>
    <t>Чухраєв В.О.</t>
  </si>
  <si>
    <t>Красноармійськ - Артемівськ - Михайлівка</t>
  </si>
  <si>
    <t>Т-05-04</t>
  </si>
  <si>
    <t xml:space="preserve">км 6+490 - км 8+398 </t>
  </si>
  <si>
    <t xml:space="preserve">км 13+535 - км 28+060 </t>
  </si>
  <si>
    <t>км 28+060 - км 48+304 Димитров</t>
  </si>
  <si>
    <t xml:space="preserve">км 28+060 - км 48+304 </t>
  </si>
  <si>
    <t>км 56+300 - км 65+500</t>
  </si>
  <si>
    <t>км 65+500 - км 74+550 Данком</t>
  </si>
  <si>
    <t>км 65+500 - км 74+550</t>
  </si>
  <si>
    <t>км 88+688 - км 102+215</t>
  </si>
  <si>
    <t>Григорівка - Межева - Красноармійськ</t>
  </si>
  <si>
    <t>Т-04-06</t>
  </si>
  <si>
    <t>км 78+310 - км 94+780</t>
  </si>
  <si>
    <t>Велика Новосілка - Амвросіївка</t>
  </si>
  <si>
    <t>Т-05-09</t>
  </si>
  <si>
    <t>км 0+560 - км 30+000</t>
  </si>
  <si>
    <t>Автодор №1</t>
  </si>
  <si>
    <t>Бізбіз М.А.</t>
  </si>
  <si>
    <t>км 30+000 - км 64+354</t>
  </si>
  <si>
    <t>Красний Лиман - Артемівськ - Горлівка</t>
  </si>
  <si>
    <t>Т-05-13</t>
  </si>
  <si>
    <t>км 1+900 - км 20+656</t>
  </si>
  <si>
    <t>начальник
відділу Я,ТК та НТ</t>
  </si>
  <si>
    <t>Колос А.В.</t>
  </si>
  <si>
    <t>Краснолиманський автодор</t>
  </si>
  <si>
    <t>Клименко С.В.</t>
  </si>
  <si>
    <t>км 20+656 - км 53+348</t>
  </si>
  <si>
    <t>км 66+980 - км 86+257</t>
  </si>
  <si>
    <t>Добропілля - Красний Лиман</t>
  </si>
  <si>
    <t>Т-05-14</t>
  </si>
  <si>
    <t xml:space="preserve">км 5+850 - км 23+995 </t>
  </si>
  <si>
    <t>км 23+995 - км 49+615</t>
  </si>
  <si>
    <t>км 75+780 - км 83+410</t>
  </si>
  <si>
    <t>Олександрівка - Красноармійськ - Костянтинопіль</t>
  </si>
  <si>
    <t>Т-05-15</t>
  </si>
  <si>
    <t>км 0+000 - км 34+580</t>
  </si>
  <si>
    <t>км 37+380 - км 59+360</t>
  </si>
  <si>
    <t>км 70+910 - км 95+050</t>
  </si>
  <si>
    <t>км 95+050 - км 106+820</t>
  </si>
  <si>
    <t>Костянтинівка - Дзержинськ</t>
  </si>
  <si>
    <t>Т-05-16</t>
  </si>
  <si>
    <t>км 6+545 - км 16+645</t>
  </si>
  <si>
    <t>Богатир - Велика Новосілка - Володарське</t>
  </si>
  <si>
    <t>Т-05-18</t>
  </si>
  <si>
    <t>км 0+000 - км 62+835</t>
  </si>
  <si>
    <t xml:space="preserve">км 62+835 - км 74+085 </t>
  </si>
  <si>
    <t>км 74+085 - км 118+815</t>
  </si>
  <si>
    <t>Від а.д. /М-03/ - під'їзд до м. Святогірська</t>
  </si>
  <si>
    <t>Т-05-21</t>
  </si>
  <si>
    <t>км 0+000 - км 9+370</t>
  </si>
  <si>
    <t>Від а.д. /Н-20/ - Кременівка - Ялта</t>
  </si>
  <si>
    <t>Т-05-23</t>
  </si>
  <si>
    <t>км 0+000 - км 28+000</t>
  </si>
  <si>
    <t>км 30+828 - км 62+515</t>
  </si>
  <si>
    <t>О 0511</t>
  </si>
  <si>
    <t>км 0+000 - км 12+370</t>
  </si>
  <si>
    <t>Від /Донецьк - Красногорівка/ - Мар`їнка – Старомлинівка</t>
  </si>
  <si>
    <t>О0532</t>
  </si>
  <si>
    <t xml:space="preserve"> км 45+350 - км 64+060 </t>
  </si>
  <si>
    <t xml:space="preserve">Волноваха – Кирилівка – Шевченко </t>
  </si>
  <si>
    <t>О0513</t>
  </si>
  <si>
    <t xml:space="preserve">км 0+000 - км 7+030 </t>
  </si>
  <si>
    <t xml:space="preserve">Темирівка – Велика Новосілка – Курахово – Мар`їнка </t>
  </si>
  <si>
    <t>О0510</t>
  </si>
  <si>
    <t>км 50+100 - км 59+015</t>
  </si>
  <si>
    <t xml:space="preserve">Павлівка - Петрівське - /Н-20/ </t>
  </si>
  <si>
    <t>С050524</t>
  </si>
  <si>
    <t>км 45+260 - км 55+900</t>
  </si>
  <si>
    <t xml:space="preserve">Обхід м. Волноваха </t>
  </si>
  <si>
    <t>С050523</t>
  </si>
  <si>
    <t xml:space="preserve">км 0+000 - км 5+400 </t>
  </si>
  <si>
    <t xml:space="preserve">Благодатне – Валер`янівка </t>
  </si>
  <si>
    <t>С050516</t>
  </si>
  <si>
    <t>км 0+000 - км 9+500</t>
  </si>
  <si>
    <t xml:space="preserve">Обхід с. Володимирівка </t>
  </si>
  <si>
    <t>С050539</t>
  </si>
  <si>
    <t>км 0+000 - км 3+100</t>
  </si>
  <si>
    <t xml:space="preserve">Пречистівка – Оленівка </t>
  </si>
  <si>
    <t>С051133</t>
  </si>
  <si>
    <t xml:space="preserve">км 24+300 - км 36+100 </t>
  </si>
  <si>
    <t xml:space="preserve">Аннівка - Веселий Гай </t>
  </si>
  <si>
    <t>С051119</t>
  </si>
  <si>
    <t>км 0+000 - км 1+000</t>
  </si>
  <si>
    <t xml:space="preserve">Зеленівка - /Донецьк - Старомлинівка/ </t>
  </si>
  <si>
    <t>С051104</t>
  </si>
  <si>
    <t>км 12+550 - км 16+250</t>
  </si>
  <si>
    <t xml:space="preserve">Цукурине – Новоселидівка – Курахове </t>
  </si>
  <si>
    <t>С051135</t>
  </si>
  <si>
    <t xml:space="preserve">км 0+000 - км 13+300 </t>
  </si>
  <si>
    <t xml:space="preserve">Селидове – Гірник – Максимільянівка </t>
  </si>
  <si>
    <t>С050949</t>
  </si>
  <si>
    <t xml:space="preserve">км 0+000 - км 7+800  </t>
  </si>
  <si>
    <t xml:space="preserve">Від /М-04/ - підїзд до м. Селидове </t>
  </si>
  <si>
    <t>С050948</t>
  </si>
  <si>
    <t xml:space="preserve">км 0+000 - км 2+800 </t>
  </si>
  <si>
    <t>С051137</t>
  </si>
  <si>
    <t>км 8+000 - км 24+500</t>
  </si>
  <si>
    <t>км 8+000 - км 24+501</t>
  </si>
  <si>
    <t>Автодор №4</t>
  </si>
  <si>
    <t>км 8+000 - км 24+502</t>
  </si>
  <si>
    <t>Автодор №5</t>
  </si>
  <si>
    <t>Т-10-16 Бориспіль - Березань - Яготин - Жоравка</t>
  </si>
  <si>
    <t>02.07.15 р.</t>
  </si>
  <si>
    <t>09.07.15 р.</t>
  </si>
  <si>
    <t>ПрАТ "Коммунтранс"</t>
  </si>
  <si>
    <t>генеральний директор</t>
  </si>
  <si>
    <t>Глушко Олексій Григорович</t>
  </si>
  <si>
    <t>Т-10-12 Київ - Боярка /км 0+000 - км 10+000/</t>
  </si>
  <si>
    <t>ДП "Київський облдорупр"</t>
  </si>
  <si>
    <t>перший заступник директора</t>
  </si>
  <si>
    <t>Гуцол Станіслав Станіславович</t>
  </si>
  <si>
    <t>Т-10-32 П. Хмельницький - ст. Переяслівська /км16+000 км 17+000/</t>
  </si>
  <si>
    <t>Р-04 Київ - Фастів - Біла Церква - Тараща - Звенигородка /км 25+100 -км 37+000; км 45+000 - км 79+000; км 133+000 - км 145+000/</t>
  </si>
  <si>
    <t>Служба автомобільних доріг у Київській області</t>
  </si>
  <si>
    <t>начальник</t>
  </si>
  <si>
    <t>Чистяк Михайло Володимирович</t>
  </si>
  <si>
    <t>Слободян Олег Анатолійович</t>
  </si>
  <si>
    <t>Пісков Михайло Олександрович</t>
  </si>
  <si>
    <t>начальник відділу</t>
  </si>
  <si>
    <t>Ошкало Сегій Вікторович</t>
  </si>
  <si>
    <t>О100405 Вороньків - Головурів - Сошників км 0-8</t>
  </si>
  <si>
    <t>О0601 Бровари - Княжичі км 0 - 9</t>
  </si>
  <si>
    <t>О100610 /О100606/ - /Н-07/ через Гоголів км 0- 8</t>
  </si>
  <si>
    <t>О100312 Хотітва - Біївці км 0-7</t>
  </si>
  <si>
    <t>О100508 Блиставиця - Буча км 0-7</t>
  </si>
  <si>
    <t>О100714 /Устимівка - Гребінки - Узин/ - +/М-05/ - Пологи - Терезине /км 0+000 - км 11+400/</t>
  </si>
  <si>
    <t>О100912 Телешівка - Землянка км 0-2</t>
  </si>
  <si>
    <t>О100906 Завадівка - Лобачів км 3-7</t>
  </si>
  <si>
    <t>О100907 Бирюки - Острів км 7-9</t>
  </si>
  <si>
    <t>О101912 Телешівка - Землянка км 3-7</t>
  </si>
  <si>
    <t>О101317 Тарасівка - Круглик - Хотів км 8-17</t>
  </si>
  <si>
    <t>О102403 Фастів - Борова - /М-05/</t>
  </si>
  <si>
    <t>О101306 П. Борщагівка - Чайка /км 0+000 - 4+000/</t>
  </si>
  <si>
    <t>С101902 Острів - Колесниково км 0-12</t>
  </si>
  <si>
    <t>С101906 Насташка - Колесникове км 0-4</t>
  </si>
  <si>
    <t>С101201 Ржищів - Зорівка км 0+000 - км 1+000/</t>
  </si>
  <si>
    <t>С100301 Богуслав - Саварка - Ольшаниця</t>
  </si>
  <si>
    <t>С100204 Озірно - Потіївка км 0-8</t>
  </si>
  <si>
    <t>С101034 /М-03/ - Борщів /км 0+000 - 0+500/</t>
  </si>
  <si>
    <t>С100415 Тарасівка - Веселенівка /км 1+650 - 7+000/</t>
  </si>
  <si>
    <t>С102202 Ріжки - Червоні Яри /км 0+000 - 5+000/</t>
  </si>
  <si>
    <t>С102409 Пилипівка - Єлизаветівка км 0-4</t>
  </si>
  <si>
    <t>С102509 Жоравка - /М-03/ км 0-4</t>
  </si>
  <si>
    <t>С102019 Піщики - Фурси - км 0+000 - 3+500/</t>
  </si>
  <si>
    <t>25.05.2015 р.</t>
  </si>
  <si>
    <t>29.05.2015 р.</t>
  </si>
  <si>
    <t>САД</t>
  </si>
  <si>
    <t>Посполітак Анатолій Григорович</t>
  </si>
  <si>
    <t>Ришкевич Юрій Володимирович</t>
  </si>
  <si>
    <t>Лабораторія з контролю якості виробництва</t>
  </si>
  <si>
    <t>Начальник лабораторії</t>
  </si>
  <si>
    <t>Гаць Марія Федорівна</t>
  </si>
  <si>
    <t>Відділ САД</t>
  </si>
  <si>
    <t>Начальник відділу з якості,технічного контролю та нових технологій</t>
  </si>
  <si>
    <t>Олексюк Віктор Володимирович</t>
  </si>
  <si>
    <t xml:space="preserve">Філія"Ковельська ДЕД" </t>
  </si>
  <si>
    <t>М-19 Доманово(на Брест)-Ковель-Чернівці-Тереблече(на Бухарест) км 131+000-133+400</t>
  </si>
  <si>
    <t>12.06.2015 р.</t>
  </si>
  <si>
    <t>18.06.2015 р.</t>
  </si>
  <si>
    <t>Павлів Ігор Володимирович</t>
  </si>
  <si>
    <t>М-19 Доманово(на Брест)-Ковель-Чернівці-Тереблече(на Бухарест) км 137+000-139+000</t>
  </si>
  <si>
    <t>05.06.2015 р.</t>
  </si>
  <si>
    <t>Філія"Луцька ДЕД"</t>
  </si>
  <si>
    <t>Н-22 Устилуг-Луцьк-Рівне км 56+000-67+000, 42+000-48+000, 11+000-13+000, 60+000-65+000</t>
  </si>
  <si>
    <t>Філія"Володимир-Волинська  ДЕД"</t>
  </si>
  <si>
    <t>ХільчукМикола Федорович</t>
  </si>
  <si>
    <t>Н-22 Устилуг-Луцьк -Рівне км. 99+000-105+000</t>
  </si>
  <si>
    <t>02.06.2015 р.</t>
  </si>
  <si>
    <t>Н-22 Устилуг-Луцьк -Рівне км. 26+000-27+000</t>
  </si>
  <si>
    <t>Н-22 Устилуг-Луцьк -Рівне км. 36+000-37+000</t>
  </si>
  <si>
    <t>Н-17 Львів-Радехів-Луцьк км. 85+000</t>
  </si>
  <si>
    <t>Т-03-03 Луцьк-Радомишель км 0+000-21+288</t>
  </si>
  <si>
    <t>Філія"Луцький РАД"</t>
  </si>
  <si>
    <t>Єрко Віталій Борисович</t>
  </si>
  <si>
    <t>Т-03-02 Піща-Шацьк-Любомль км. 17+000-19+000</t>
  </si>
  <si>
    <t>Філія"Любомльський АД"</t>
  </si>
  <si>
    <t>Бакун Олександр Миколайович</t>
  </si>
  <si>
    <t>Т-18-02 Рожище-Колки-Велика Осниця км.73+000-73+500</t>
  </si>
  <si>
    <t>Філія"Рожище АД"</t>
  </si>
  <si>
    <t>Таргонський Роман Сергійович</t>
  </si>
  <si>
    <t>Р-15 Ковель-В.Волинський-Червоноград-Жовква км 47+000-48+000</t>
  </si>
  <si>
    <t>О 030851 Гірка Полонка-Коршів-Вуютин км. 25+000-26+000</t>
  </si>
  <si>
    <t xml:space="preserve"> Служба автодоріг у Дніпропетровській області </t>
  </si>
  <si>
    <t>в.о. начальника</t>
  </si>
  <si>
    <t>Стельнякович Сергій Якович</t>
  </si>
  <si>
    <t>Заступник начальника з ремонтів та експлуатаційного утримання Лебединський Іван Лукич</t>
  </si>
  <si>
    <t xml:space="preserve">лабораторія з контролю якості та нових технологій </t>
  </si>
  <si>
    <t>Шкуринський Юрій Борисович</t>
  </si>
  <si>
    <t>Відділ технічного контролю</t>
  </si>
  <si>
    <t>Провідний інженер з технічного нагляду</t>
  </si>
  <si>
    <t>Мацевич Антон Ігорович</t>
  </si>
  <si>
    <t>"Дніпропетровська ДЕД"</t>
  </si>
  <si>
    <t>Вєрютін Олександр Володимирович</t>
  </si>
  <si>
    <t>-</t>
  </si>
  <si>
    <t>М-04 Знам'янка - Луганськ - Ізварине (на Волгоград через Дніпропетровськ, Донецьк) км 79+000  - км 151+000</t>
  </si>
  <si>
    <t>Кожушко Тетяна Олександрівна</t>
  </si>
  <si>
    <t>"П'ятихатський РАД", ТОВ "Дорстрой"</t>
  </si>
  <si>
    <t xml:space="preserve">начальник філії, зас. директора </t>
  </si>
  <si>
    <t>Доля Андрій Володимирович, Бокур Анатолій Володимирович</t>
  </si>
  <si>
    <t>Зашкальницький Олександр Васильович - водій швидкої допомоги</t>
  </si>
  <si>
    <t>М-04 Знам'янка - Луганськ - Ізварине (на Волгоград через Дніпропетровськ, Донецьк) км 222+000 - км 224+000, км 230, км 235, км 243 км, 276+000 - км 281+000</t>
  </si>
  <si>
    <t>Дідусенко Максим Олександрович</t>
  </si>
  <si>
    <t>"Новоселівська ДЕД"</t>
  </si>
  <si>
    <t>Литвин Андрій Миколайович</t>
  </si>
  <si>
    <t>М-04 Знам'янка - Луганськ - Ізварине (на Волгоград через Дніпропетровськ, Донецьк) км 323+000 - км 325+000, км 334+000 - км 349+000, 353+000 -365+000</t>
  </si>
  <si>
    <t>"Петропавлівський РАД"</t>
  </si>
  <si>
    <t>Романенко Олексій Сергійович</t>
  </si>
  <si>
    <t>Гарнадко Світлана Василівна, завідувач сектору інфраструктури Петропавлівська РДА</t>
  </si>
  <si>
    <t>М-18 Харків - Сімферополь - Алушта - Ялта, км 163+000 - км 189+500, км 226+000 - км 240+000</t>
  </si>
  <si>
    <t>Жебровський Руслан Юрійович</t>
  </si>
  <si>
    <t xml:space="preserve">"Новомосковська ДЕД" </t>
  </si>
  <si>
    <t>Сорокін В'ячеслав Іванович</t>
  </si>
  <si>
    <t>Новомосковське АТП</t>
  </si>
  <si>
    <t>М-29 Харків - Красноград - Перещепине - /М-18/, км 130+000 - км 160+000</t>
  </si>
  <si>
    <t>Н-08 Бориспіль - Дніпропетровськ - Запоріжжя (через Кременчук), км 296+735 - км 328+000 , км 391+827 - км 379+375, км 417+000 - км 423+000</t>
  </si>
  <si>
    <t>Н-11 Дніпропетровськ - Миколаїв (через Кривий Ріг), км 175+300 - км 176+000</t>
  </si>
  <si>
    <t>Літвінов Сергій Вадимович</t>
  </si>
  <si>
    <t>"Криворізький РАД"</t>
  </si>
  <si>
    <t>в.о.начальника філії</t>
  </si>
  <si>
    <t>Шамко Сергій Анатолійович</t>
  </si>
  <si>
    <t>Н-11 Дніпропетровськ - Миколаїв (через Кривий Ріг), км 97+000 - км 103+500, км 128+400 - км 134+600</t>
  </si>
  <si>
    <t>"Криворізька ДЕД"</t>
  </si>
  <si>
    <t>Смольський Андрій Миколайович</t>
  </si>
  <si>
    <t>Чікєль Ярослав Олександрович - голова фермерського господарства "Флора"</t>
  </si>
  <si>
    <t>Н-23 Кіровоград - Кривий Ріг - Запоріжжя, км 169+000 - км 172+000</t>
  </si>
  <si>
    <t>Н-23 Кіровоград - Кривий Ріг - Запоріжжя, км 81+735 - км 84+000</t>
  </si>
  <si>
    <t>Н-23 Кіровоград - Кривий Ріг - Запоріжжя, км 278+000 - км 280+000</t>
  </si>
  <si>
    <t>Орлов Олександр Сергійович</t>
  </si>
  <si>
    <t xml:space="preserve"> "Нікопольський РАД"</t>
  </si>
  <si>
    <t>начальники філій</t>
  </si>
  <si>
    <t>Борисенко Анатолій Валерійович</t>
  </si>
  <si>
    <t>Н-23 Кіровоград - Кривий Ріг - Запоріжжя, км 300+000 - км 305+000</t>
  </si>
  <si>
    <t xml:space="preserve"> "Томаківський РАД"</t>
  </si>
  <si>
    <t>Амірханян Георгій Балабекович</t>
  </si>
  <si>
    <t>Р-52 Дніпропетровськ - Царичанка - Кобеляки - Решетилівка, км 39+200 - км  43+175</t>
  </si>
  <si>
    <t>Сядро Анатолій Іванович</t>
  </si>
  <si>
    <t>"Петриківський РАД"</t>
  </si>
  <si>
    <t>Картамишев Ігор Володимирович</t>
  </si>
  <si>
    <t>Лісняк С.І.</t>
  </si>
  <si>
    <t>Р-52 Дніпропетровськ - Царичанка - Кобеляки - Решетилівка, км 66+000  - км 69+000</t>
  </si>
  <si>
    <t>"Царичанський РАД"</t>
  </si>
  <si>
    <t>Левченко Михайло Олексійович</t>
  </si>
  <si>
    <t>Демченко М.П.</t>
  </si>
  <si>
    <t>Р-52 Дніпропетровськ - Царичанка - Кобеляки - Решетилівка, км 29+400 - км 31+700</t>
  </si>
  <si>
    <t>Арутюнян Рафік Суренович</t>
  </si>
  <si>
    <t>"Дніпропетровський АД"</t>
  </si>
  <si>
    <t>Картамишев Володимир Григорович</t>
  </si>
  <si>
    <t>Р-51 Мерефа - Лозова - Павлоград, км 143+000 - км 145+000</t>
  </si>
  <si>
    <t>"Павлоградський РАД"</t>
  </si>
  <si>
    <t>Чинін Юрій Григорович</t>
  </si>
  <si>
    <t>Всеукраїнське об'єднання діти війни України - Сидорович Володимир Володимирович</t>
  </si>
  <si>
    <t>Р-73 /Н-08/ - Нікополь, км 61+000 - км 62+000</t>
  </si>
  <si>
    <t xml:space="preserve">Р-73 /Н-08/ - Нікополь, км 36+000 - км 36+600 </t>
  </si>
  <si>
    <t>Т-04-01 Дніпропетровськ - Васильківка - Покровське - Гуляйполе - Пологи - Токмак - Мелітополь, км 111+100 - км 114+000</t>
  </si>
  <si>
    <t>Положай Андрій Валерійович</t>
  </si>
  <si>
    <t>"Васильківський РАД"</t>
  </si>
  <si>
    <t>в.о. начальника філії</t>
  </si>
  <si>
    <t>Дорошенко Вадим Леонідович</t>
  </si>
  <si>
    <t>Горелік Віолета Федорівна, нач. Відділу ЖКХ Васильківської РДА</t>
  </si>
  <si>
    <t>Т-04-01 Дніпропетровськ - Васильківка - Покровське - Гуляйполе - Пологи - Токмак - Мелітополь, км 137+500 - км 141+000</t>
  </si>
  <si>
    <t>"Покровський РАД"</t>
  </si>
  <si>
    <t>Савченко Микола Михайлович</t>
  </si>
  <si>
    <t>Дубмянський Володимир Іванович, директор АТП</t>
  </si>
  <si>
    <t>Т-04-01 Дніпропетровськ - Васильківка - Покровське - Гуляйполе - Пологи - Токмак - Мелітополь, км 54+000 - км 72+751</t>
  </si>
  <si>
    <t>"Синельниківський РАД"</t>
  </si>
  <si>
    <t>Яценко Миколай Іванович</t>
  </si>
  <si>
    <t>Т-04-02 Ігрень - Олександрівка - /М-18/, км 6+850 - км 8+200</t>
  </si>
  <si>
    <t>Мельников Володимир Петрович</t>
  </si>
  <si>
    <t xml:space="preserve">Т-04-05 Дніпропетровськ - Хутірське, км 29+200 - км 33+600 </t>
  </si>
  <si>
    <t>Т-04-10 Дніпропетровськ - Магдалинівка - Котовка, км 40+000 - км 70+100</t>
  </si>
  <si>
    <t>Т-04-12 Дніпродзержинськ - Шульгівка - Михайлівка - Котовка -  Перещепине - Чернявщина - Жемчужне, км 136+500 - км 144+100</t>
  </si>
  <si>
    <t>Т-04-12 Дніпродзержинськ - Шульгівка - Михайлівка - Котовка -  Перещепине - Чернявщина - Жемчужне, км 74+000 - км 76+500</t>
  </si>
  <si>
    <t>Т-04-12 Дніпродзержинськ - Шульгівка - Михайлівка - Котовка -  Перещепине - Чернявщина - Жемчужне, км 144+800 - км 148+300</t>
  </si>
  <si>
    <t>Т-04-13 Царичанка - Магдалинівка - Губиниха, км 51+777 - км 55+100</t>
  </si>
  <si>
    <t>Т-04-13 Царичанка - Магдалинівка - Губиниха, км 22+384 - км 55+100</t>
  </si>
  <si>
    <t>Т-04-13 Царичанка - Магдалинівка - Губиниха</t>
  </si>
  <si>
    <t>Т-04-14 Дніпродзержинськ - Петриківка - Магдалинівка, км 13+000 + км 22+200, км 41+000 - км 46+200, км 56+000 - км 66+000</t>
  </si>
  <si>
    <t>Т-04-16 Павлоград - Синельникове, км 11+625 - км 13+500</t>
  </si>
  <si>
    <t>Т-04-32 Щорськ - Малософіївка - Нікополь, км 0+000 - км 4+500</t>
  </si>
  <si>
    <t>"Криничанський РАД"</t>
  </si>
  <si>
    <t>Конов Олександр Миколайович</t>
  </si>
  <si>
    <t>Т-04-33 Щорськ - Болтишка - Малософіївка, км 0+000 - км 5+400</t>
  </si>
  <si>
    <t>Т-04-47 Широке - Шестірня - Заградівка, км 3+000 - км 9+000</t>
  </si>
  <si>
    <t>"Широківський РАД"</t>
  </si>
  <si>
    <t>начальник  філії</t>
  </si>
  <si>
    <t>Гузелик Олена Володимирівна</t>
  </si>
  <si>
    <t>О040201 Васильківка - Миколаївка , км 12+000 - км 14+700</t>
  </si>
  <si>
    <t>О041106 Зелене - Богданівка - Богуслав, км 1+000 - км 6+000</t>
  </si>
  <si>
    <t>О041405 Гаврилівка - Іванівка - Новопавлівка, км 14+00 - км 15+500</t>
  </si>
  <si>
    <t>О041406 Гаврилівка - Іванівка - Новопавлівка, км 7+500 - км 8+500</t>
  </si>
  <si>
    <t>С041010 Стара слобода - Орлівщина, км 0+000 - км 4+000</t>
  </si>
  <si>
    <t>М-14 Одеса-Мелітополь-Новоазовськ, км 400+531 - км 604+086</t>
  </si>
  <si>
    <t>Служба автодоріг у Запорізькій області</t>
  </si>
  <si>
    <t>Тімченко Геннадій Анатолійович</t>
  </si>
  <si>
    <t>Прохоров Михайло Федорович</t>
  </si>
  <si>
    <t xml:space="preserve">по факту виконаних робіт </t>
  </si>
  <si>
    <t>Лабораторія з контролю виробництва</t>
  </si>
  <si>
    <t>Кириленко Людмила Андріївна</t>
  </si>
  <si>
    <t xml:space="preserve">відділ якості, технічного контролю та новітніх технолгій </t>
  </si>
  <si>
    <t>Діденко Сергій Михайлович</t>
  </si>
  <si>
    <t>ДП "Запорізький облавтодор"</t>
  </si>
  <si>
    <t>директор</t>
  </si>
  <si>
    <t>Писанко Євген Анатолійович</t>
  </si>
  <si>
    <t>М-18 Харків-Сімферополь-Алушта-Ялта, км 255+100 - км 458+460</t>
  </si>
  <si>
    <t>Маліцький Денис Юрійович</t>
  </si>
  <si>
    <t>начальник лабораторії з контролю виробництва</t>
  </si>
  <si>
    <t xml:space="preserve">відділ якості, технічного контролю та нових технолгій </t>
  </si>
  <si>
    <t>Н-08 Бориспіль-Дніпропетровськ-Запоріжжя, км 450+455 - км 474+193</t>
  </si>
  <si>
    <t>Н-15 Запоріжжя-Донецьк, км 0+000 - км 78+980</t>
  </si>
  <si>
    <t>Т-08-03 Запоріжжя-Маріуполь, км 10+000 - км 177+600</t>
  </si>
  <si>
    <t>Т-08-06 Запоріжжя-Біленьке , км 0+000 - км 28+300</t>
  </si>
  <si>
    <t>Т-08-14 Від а/д Павлоград-Токмак-Омельник-Гуляйполе, км 0+000 - км 27+030</t>
  </si>
  <si>
    <t>Т-08-15 Оріхів-Пологи-Кінські Роздори-Андріївка-Нововасилівка-Бердянськ, км 0+000 - км 136+133</t>
  </si>
  <si>
    <t>Т-08-18 Василівка-Михайлівка-Матвіївка, км 0+000 - км 51+615</t>
  </si>
  <si>
    <t>Т-04-01 Дніпропетровськ-Васильківка-Покровське-Гуляйполе-Токмак-Мелітополь, км 144+420 - км 301+220</t>
  </si>
  <si>
    <t>Т-04-08 Павлоград-Васильківка-Новомиколаївка-Оріхів-Токмак, км 60+340 - 172+451</t>
  </si>
  <si>
    <t>Р-37 Енергодар-Василівка-Бердянськ, км 3+828 - км 218+212</t>
  </si>
  <si>
    <t>ТОВ "ЮК-Інвест 1982"   ДП "Запорізький облавтодор"</t>
  </si>
  <si>
    <t>Кірієнко Іван Степанович Писанко Євген Анатолійович</t>
  </si>
  <si>
    <t>О081238 Терсянка-Тернувате-Верхня Терса-Залізничне, км 0+000 - км 29+330</t>
  </si>
  <si>
    <t>О081031 Орлово-Астраханка-Світле-Владівка-Степове, км 0+000 - км 43+100</t>
  </si>
  <si>
    <t>О080824 Дніпровка - Благовіщенка - до а/д Р-37, км 0+000 - км 20+100</t>
  </si>
  <si>
    <t>О081870 Молочанськ -Старобогданівка-Троїцьке-Терпіння-Трудове, км 1+700 - км 31+985, км 33+465 - км 58+800</t>
  </si>
  <si>
    <t>О080615 Гуляйполе-Марфопіль-Новоселівка-Тернове, км 0+000 - км 30+500</t>
  </si>
  <si>
    <t>О080619 Гуляйполе-Успенівка-Зелене Поле, км 0+000 - км 32+300</t>
  </si>
  <si>
    <t>О080925 Комиш-Зоря-Кузнецівка-Зачатівка, км 0+000 - км 42+780</t>
  </si>
  <si>
    <t>О081663 Борисівка - Дмитрівка - Софіївка, км 0+000-км 37+400</t>
  </si>
  <si>
    <t>О080926 Самойлівка-Запорізьке-Пролетарське-до а/д Т-08-03</t>
  </si>
  <si>
    <t>О081560 Приазовське-Новоспаське-Могутнє, км 0+000 - км 51+200</t>
  </si>
  <si>
    <t>О082086 Якимівка-Новоданилівка-Червоноармійське-Петрівка, км 0+000 - км 35+515</t>
  </si>
  <si>
    <t>О081665 Приморськ - Преслав - до а/д М-14,  км 0+000 - км16+300</t>
  </si>
  <si>
    <t>С080105 Від а/д М-14 -с.Червоне Поле, км 0+000 - км 5+400</t>
  </si>
  <si>
    <t>С080102 Берестове-Миколаївка, км 0+000 - км 25+700</t>
  </si>
  <si>
    <t>С080218 Жереб"янки - Червоноармійське - Коновалове, км 0+000 - км 14+200</t>
  </si>
  <si>
    <t>С080205 Від а/д Р-37 - Переможне-Тернувате, км 0+000 - км 16+300</t>
  </si>
  <si>
    <t>С080209 Балки - Дніпрорудне, км 0+000 - км 2+700</t>
  </si>
  <si>
    <t>С080220 Червоноармійське-Переможне, км 0+000 - км 4+700</t>
  </si>
  <si>
    <t>С080302 Велика Білозерка - Новопетрівка, км 0+000 - км 16+300</t>
  </si>
  <si>
    <t>С080705 Лукашеве-Володимирівське, км 0+000 - км 13+900</t>
  </si>
  <si>
    <t>С080719 Від Н-08-Відрадне, км 0+000 - км 5+400</t>
  </si>
  <si>
    <t>С080506 Трудолюбівка - Максимівка -  до а/д Н-15, км 0+000 - км 25+100</t>
  </si>
  <si>
    <t>С080732 Підїзд до с.Лисогірка, км 0+000 - км 1+600</t>
  </si>
  <si>
    <t>С080901 Куйбишеве-ст.Більманка, км 0+000 - км 15+900</t>
  </si>
  <si>
    <t>С080918 Комиш-Зоря-Червоне Озеро, км 0+000 - км 3+700</t>
  </si>
  <si>
    <t>С081007 Від а/д М-18-Семенівка-Новопилипівка</t>
  </si>
  <si>
    <t>С081801 Чистопілля-Пшеничне, км 0+000 - км 18+000</t>
  </si>
  <si>
    <t>С081007 Від а/д М-18-Семенівка-Новопилипівка, км 0+000 - км 10+300</t>
  </si>
  <si>
    <t>2.07.2015р</t>
  </si>
  <si>
    <t>8.07.2015р</t>
  </si>
  <si>
    <t>Проців Микола Миколайович</t>
  </si>
  <si>
    <t>Нагонюк Григорій Іванович</t>
  </si>
  <si>
    <t>14,6 млн</t>
  </si>
  <si>
    <t>Лабораторія САД</t>
  </si>
  <si>
    <t>Проник Олександр Степанович</t>
  </si>
  <si>
    <t>відділ якості технічного контролю та нових технологій</t>
  </si>
  <si>
    <t>Галюк Петро Володимирович</t>
  </si>
  <si>
    <t>філії ДП облавтодору</t>
  </si>
  <si>
    <t>директор філій</t>
  </si>
  <si>
    <t>Павлюк Михайло Михайлович</t>
  </si>
  <si>
    <t xml:space="preserve">М-12 Стрий-Знам"янка  </t>
  </si>
  <si>
    <t xml:space="preserve">Н-09 Мукачеве-Львів км  238+000-242+000, 258+000-261+000, </t>
  </si>
  <si>
    <t xml:space="preserve">Н-10 Стрий-Мамалига км 0+000-15+776, 30+600-37+900, 52+300-54+100, </t>
  </si>
  <si>
    <t xml:space="preserve">Н-18 Івано-Франківськ -Тернопіль </t>
  </si>
  <si>
    <t>Калуш-Осмолода 0+505-11+388</t>
  </si>
  <si>
    <t>Креховичі-Дзвиняч 7+000-11+000</t>
  </si>
  <si>
    <t>Галич-Городок 0+000-3+000</t>
  </si>
  <si>
    <t>Озеряни-Рожнів 0+000-10+000, 28+350-32+050</t>
  </si>
  <si>
    <t>Делятин-Раківчик0+000-17+792</t>
  </si>
  <si>
    <t>Ів-Франківськ-Надвірна 0+000-7+792,</t>
  </si>
  <si>
    <t>Снятин-Ст.-Кути</t>
  </si>
  <si>
    <t>Бурштин-Калуш 9+200-32+862</t>
  </si>
  <si>
    <t>Куровичі-Рогатин 29+600-42+824</t>
  </si>
  <si>
    <t>Миколаїв-Калуш</t>
  </si>
  <si>
    <t>Р-20 Снятин-Тязів км  97+500-108+063,</t>
  </si>
  <si>
    <t>Р-21 Долина-Хуст км 14+000-25+000</t>
  </si>
  <si>
    <t>Р-24 Татарів-Кам.-Подільський км  157+000-177+000</t>
  </si>
  <si>
    <t>Н-03,                       км 41-46</t>
  </si>
  <si>
    <t>Служба автомобільних доріг у Житомирській області</t>
  </si>
  <si>
    <t>Антонюк Олег Васильович</t>
  </si>
  <si>
    <t>Костюк Ігор Васильович</t>
  </si>
  <si>
    <t>лабораторія з контролю якості виробництва Служби автомобільних доріг у Житомирській області</t>
  </si>
  <si>
    <t>Федоров Микола Олегович</t>
  </si>
  <si>
    <t>відділ якості, технічного контролю та нових технологій Служби автомобільних доріг у Житомирській області</t>
  </si>
  <si>
    <t>Копач Олег Петрович</t>
  </si>
  <si>
    <t>ДП "Житомирський облавтодор"</t>
  </si>
  <si>
    <t>Удовиченко Петро Вікторович</t>
  </si>
  <si>
    <t>Мацюк Олександр Олександрович</t>
  </si>
  <si>
    <t>Р-18,                          км 65-70;                      км 73-75;</t>
  </si>
  <si>
    <t>Мирончук Віктор Олександрович</t>
  </si>
  <si>
    <t xml:space="preserve">ДП "Житомирський облавтодор"                                                                                                                 </t>
  </si>
  <si>
    <t xml:space="preserve">Р-28,                     км 9-14;                 км 124-126;                   км 145-149.   </t>
  </si>
  <si>
    <t>Гавриловський Валентин Іванович</t>
  </si>
  <si>
    <t>ПП "Автомагистраль"</t>
  </si>
  <si>
    <t>Скоростецький Микола       Олексийович</t>
  </si>
  <si>
    <t>Р-31,                               км 23-27</t>
  </si>
  <si>
    <t>Р-32,                     км 255- 260</t>
  </si>
  <si>
    <t>Р-49,                       км 114-119</t>
  </si>
  <si>
    <t>Остапенко Сергій Анатолійович</t>
  </si>
  <si>
    <t>Служба автомобільних доріг</t>
  </si>
  <si>
    <t>Поліщук Сергій Юрійович</t>
  </si>
  <si>
    <t>Гришин Вячеслав Віталійович</t>
  </si>
  <si>
    <t>Лабораторії САД та ДП "Кіровоградський облатодор"</t>
  </si>
  <si>
    <t>начальники лабораторій</t>
  </si>
  <si>
    <t>Кутовий Василь Іванович, Степанов Сергій Станіславович</t>
  </si>
  <si>
    <t>Відділ якості, техконтролю та нових технологій</t>
  </si>
  <si>
    <t>інженер</t>
  </si>
  <si>
    <t>Скляренко Василь Володимирович</t>
  </si>
  <si>
    <t>М-04 Знам'янка-Луганськ-Ізварине (на Волгоград через Дніпропетровськ, Донецьк) км 7- км 72</t>
  </si>
  <si>
    <t>Дружинін Олександр Васильович</t>
  </si>
  <si>
    <t>Олександрійська ДЕД, Квіровоградський РАД,     Петрівський РАД</t>
  </si>
  <si>
    <t>Коюденко Вадим Валентинович, Довгополюк Сергій Петрович, Субботній Вадим Євгеньович</t>
  </si>
  <si>
    <t>М-12 Стрий-Тернопіль-Кіровоград-Знам'янка (через Вінницю) км 579 - км 604, км 640 - км 680, км 703 - км 714, км 742 - км 746</t>
  </si>
  <si>
    <t>начальник         інженер</t>
  </si>
  <si>
    <t>Площенко Анатолій Антонович, Таран Руслан Петрович</t>
  </si>
  <si>
    <t>Новоархангельська ДЕД, Добровеличківський РАД, Маловиськівський РАД, Лелеківська ДЕД, Канатовська ДЕД</t>
  </si>
  <si>
    <t>начальники</t>
  </si>
  <si>
    <t>Залізко Микола Якович, Лебедовський Васіль Петрович, Садіков Дмитро Юрійович, Шило Юрій Олександрович, Бурячок Олександр Юрійович</t>
  </si>
  <si>
    <t>М-22 Полтава-Олександрія км126 -км 145</t>
  </si>
  <si>
    <t>Олександрійська ДЕД</t>
  </si>
  <si>
    <t>Коюденко Вадим Валентинович</t>
  </si>
  <si>
    <t>Н-14 Олександрівка-Кіровоград-Миколаїв км 96-102</t>
  </si>
  <si>
    <t>заступник начальника</t>
  </si>
  <si>
    <t>Міщенко Володимир Олексійович</t>
  </si>
  <si>
    <t>Кіровоградсьа ДЕД, Компаніївський РАД, Бобринецький РАД</t>
  </si>
  <si>
    <t>Начальники</t>
  </si>
  <si>
    <t>Оніщенко Андрій Володимирович, Ситник Сергій Миколайович, Бичков Сергій Васильович</t>
  </si>
  <si>
    <t>Н-01 Київ-Знам'янка км 267 -287</t>
  </si>
  <si>
    <t>Провідний інженер</t>
  </si>
  <si>
    <t>Босько Олег Володимирович</t>
  </si>
  <si>
    <t>Канатовська ДЕД, Олександрівський РАД</t>
  </si>
  <si>
    <t xml:space="preserve">Бурячок Олександр Юрійович, </t>
  </si>
  <si>
    <t>Н-08 Бориспіль-Дніпропетровськ-Запоріжжя (через Кременчук) км 273-296</t>
  </si>
  <si>
    <t>Н-23 Кіровоград-Кривий Ріг-Запоріжжякм км 30 - км 81</t>
  </si>
  <si>
    <t>Кіровоградська ДЕД, Долинська РАД, Новгородківська РАД</t>
  </si>
  <si>
    <t>Онищенко Андрій Володимирович, Добровольський Віктор Миколайович, Жежер Петр Івановіч</t>
  </si>
  <si>
    <t>Р-71 км 244-282</t>
  </si>
  <si>
    <t>Бебко Михайло Анатолійович</t>
  </si>
  <si>
    <t>Гайворонський РАД</t>
  </si>
  <si>
    <t>Гончарук Олексій Васільовьч</t>
  </si>
  <si>
    <t>Р-10 км 166-208</t>
  </si>
  <si>
    <t>Світловодський РАД</t>
  </si>
  <si>
    <t>т.в.о. начальника</t>
  </si>
  <si>
    <t>Ракович Вадим Іванович</t>
  </si>
  <si>
    <t>Т-17-03 від а/д Н-08 Світловодськ км 3-7</t>
  </si>
  <si>
    <t>Ракови Вадим Іванович</t>
  </si>
  <si>
    <t>Н-21 Старобільськ-Луганськ-Красний Луч-Макіївка-Донецьк (км 2+000-км 10+000)</t>
  </si>
  <si>
    <t>САД у Луганській області</t>
  </si>
  <si>
    <t>Владико Анатолій Кирилович</t>
  </si>
  <si>
    <t xml:space="preserve"> Данієлян Вадим Романович           Піщак Михайло Юрійович</t>
  </si>
  <si>
    <t>ДП "Дорцентр"</t>
  </si>
  <si>
    <t>Перший заступник директора</t>
  </si>
  <si>
    <t>Стьожкін Віталій Володимирович</t>
  </si>
  <si>
    <t>Відділ якості, техничного контролю то новітніх технологій САД у Луганській області</t>
  </si>
  <si>
    <t>Циганській Віктор Миколайович</t>
  </si>
  <si>
    <t>ДП "Луганській облавтодор"</t>
  </si>
  <si>
    <t>Ковальов Анатолій Анатолійович</t>
  </si>
  <si>
    <t xml:space="preserve">Лермонтов Владимір </t>
  </si>
  <si>
    <t>Т 13-02 ПП “Танюшівка” - Старобільськ - Артемівськ (км 144+500-км145+700, км149+000-км151+000)</t>
  </si>
  <si>
    <t>Т 13-06  Сєвєродонецьк - Новоайдар (км30+000-км 32+000)</t>
  </si>
  <si>
    <t>Т 13-07 Сватове - Новопсков - Мілове (км 38+000-км 39+000, км 99+000-км 104+000, км 142+000-км 149+200)</t>
  </si>
  <si>
    <t>Т-13-08 Старобільськ - Марківка (км 35+000-км 43+000)</t>
  </si>
  <si>
    <t>Т-13-09 Щастя - Широкий (км 10+000 - км 37+000)</t>
  </si>
  <si>
    <t>Т 13-13 Троїцьке - Білокуракине - Старобільськ (км32+000-км36+000)</t>
  </si>
  <si>
    <t>Т 13-14 КПП “Просяне”-Біловодськ-Широкий (км 23+500-км 28+500)</t>
  </si>
  <si>
    <t>Р 07 Чугуїв - Мілове (ч/з Старобільськ) (км 0+000-км19+000, км 143+000 - км 150+000, км 212+000 - км 222+000, км 225+240-км 230+000)</t>
  </si>
  <si>
    <t>Р 22  КПП “Красна Талівка”-Луганськ (км 18+000 - км 24+000)</t>
  </si>
  <si>
    <t>Р-66 КПП “Демино-Олександрівка” - Сватове - Лисичанськ - Луганськ (км117+000 - км 133+000)</t>
  </si>
  <si>
    <t>О 130302 Біловодськ - Бараниківка(км 0+000 - км 8+000)</t>
  </si>
  <si>
    <t>О 131801 Троїцьке - Тимонове  (км 0+000 - км 19+000)</t>
  </si>
  <si>
    <t>Львів-Самбір-Ужгород (км 10+200-72+757)</t>
  </si>
  <si>
    <t>Служба автомобільних доріг у Львівській області</t>
  </si>
  <si>
    <t>Начальник Служби</t>
  </si>
  <si>
    <t>Лазаренко Юрій Вікторович</t>
  </si>
  <si>
    <t>Шикула Віктор Миколайович</t>
  </si>
  <si>
    <t>Лабораторія з контролю якості та виробництва</t>
  </si>
  <si>
    <t>Міхеєв Олександр Юрійович</t>
  </si>
  <si>
    <t xml:space="preserve">Відділ якості, технічного контролю та нових технологій </t>
  </si>
  <si>
    <t>Начальник відділу</t>
  </si>
  <si>
    <t>Телятник Мирон Іванович</t>
  </si>
  <si>
    <t>ПП "Львівдах"</t>
  </si>
  <si>
    <t>Генеральний директор</t>
  </si>
  <si>
    <t>Черняк Іван Ярославович</t>
  </si>
  <si>
    <t>Львів-Радехів-Луцьк (км 0+000-69+600)</t>
  </si>
  <si>
    <t>ДП "Львівський облавтодор"</t>
  </si>
  <si>
    <t xml:space="preserve">Начальник </t>
  </si>
  <si>
    <t>Ріхтер Ярослав Степанович</t>
  </si>
  <si>
    <t>Нижанковичі-Самбір-Дрогобич-Стрий (0+000-46+435, 49+689-78+591)</t>
  </si>
  <si>
    <t>Миколаїв-Жидачів-Калуш (км 0+085-18+430, 22+120-52+264)</t>
  </si>
  <si>
    <t>Миколаїв-Бібрка (км 0+000-13+900, 13+900-21+900, 24+500-40+738, 44+747-52+960, 52+960-60+585, 63+398-76+038, 76+038-95+830, 97+863-114+532, 114+532-125+620, 130+590-161+561)</t>
  </si>
  <si>
    <t>Мостиська-Самбір-Борислав (км 0+000-36+138, 38+858-69+938)</t>
  </si>
  <si>
    <t>Куровичі-Рогатин (км 0+000-29+605)</t>
  </si>
  <si>
    <t>Львів-Пустомити-Меденичі км (км 6+520-28+200; км 28+775-34+576)</t>
  </si>
  <si>
    <t>Стрий-Журавно (км 0+000-17+057)</t>
  </si>
  <si>
    <t>Дрогобич-Довголука</t>
  </si>
  <si>
    <t>Белз-Великі Мости</t>
  </si>
  <si>
    <t>Львів-Сухоріччя</t>
  </si>
  <si>
    <t>Миртюки-Розгірче</t>
  </si>
  <si>
    <t>Пісочна - (Миколаїв-Калуш)</t>
  </si>
  <si>
    <t>Красне-Чемеринці</t>
  </si>
  <si>
    <t>Нагуєвичі-Лішня</t>
  </si>
  <si>
    <t>Хітар-Тухля</t>
  </si>
  <si>
    <t>станція Зимна Вода-Зимна Вода</t>
  </si>
  <si>
    <t>Пустомити-Містки</t>
  </si>
  <si>
    <t>САД у Миколаївській обл.</t>
  </si>
  <si>
    <t>Блошенко Валерій Іванович</t>
  </si>
  <si>
    <t>Горбатюк Ігор Анатольович</t>
  </si>
  <si>
    <t>Начальник відділу лабараторії</t>
  </si>
  <si>
    <t>Екімов Віталій Миколайович</t>
  </si>
  <si>
    <t>філії ДП ОАД</t>
  </si>
  <si>
    <t>М-14 Одеса-Мелітополь-Новоазовськ (на Таганрог), км 104+000 - км127+000</t>
  </si>
  <si>
    <t xml:space="preserve">Барановський Віктор Володимирович; </t>
  </si>
  <si>
    <t>начальник Варварівська ДЕД;</t>
  </si>
  <si>
    <t xml:space="preserve">Кисельов Валерій Анатолійович; </t>
  </si>
  <si>
    <t xml:space="preserve">Н-11 Дніпропетровськ-Миколаїв (через Кривий Ріг),км 219+000-222+000; 255+000-258+000; </t>
  </si>
  <si>
    <t xml:space="preserve">Шешеня Валерій Валентинович; Канаєва Ніна Михайлівна; </t>
  </si>
  <si>
    <t>начальник Новобузький РАД;Баштанський РАД;</t>
  </si>
  <si>
    <t xml:space="preserve">Новіцький Леонід Валентинович; Годін Олександр Петрович;        </t>
  </si>
  <si>
    <t xml:space="preserve">Т-15-08 Калинівка-Снігурівка-Березнегувате, км 28+000-32+200; 50+000- км 52+000; </t>
  </si>
  <si>
    <t>Шаповалова Іріна Іванівна; Шешеня Валерій Валентинович</t>
  </si>
  <si>
    <t xml:space="preserve">начальник Жовтневого РАД Снігурівський РАД  </t>
  </si>
  <si>
    <t xml:space="preserve">Шуліченко Вячаслав Васильович Лисичак Микола Іванович; </t>
  </si>
  <si>
    <t>Т-15-10 від а/д Р -06-Арбузинка-Єланець -Нова Одеса ; км30+000-33+000</t>
  </si>
  <si>
    <t xml:space="preserve"> Широков Юрій Анатолійович; </t>
  </si>
  <si>
    <t xml:space="preserve">начальник Братського РАД; </t>
  </si>
  <si>
    <t>Московщук Валентин Леонідович</t>
  </si>
  <si>
    <t>Т-15-13 Нечаяне - Очаків км 5+500-13+000; 25+000-27+000</t>
  </si>
  <si>
    <t xml:space="preserve">Савян Наталія Іванівна </t>
  </si>
  <si>
    <t>начальники Очаківського РАД;</t>
  </si>
  <si>
    <t xml:space="preserve"> Бобров Роман Олександрович</t>
  </si>
  <si>
    <t>Р-55 Одеса-Вознесенськ-Новий Буг, км 111+000-115+000; км198+200-200+000</t>
  </si>
  <si>
    <t xml:space="preserve">Штангей Виталій Валерійович;  Широков Юрій Анатолійович; </t>
  </si>
  <si>
    <t>начальники Веселинівський РАД; Новобузький РАД</t>
  </si>
  <si>
    <t xml:space="preserve">Лисак Михайло Іванович; Моісеєнко Олександр Сергійович; </t>
  </si>
  <si>
    <t>Р-75 Контрольно - пропускний пункт "Тимкове"-Балта-Первомайськ-Доманівка-Олександрівка,  км 119+000 - км124+000; 160+000-167+000</t>
  </si>
  <si>
    <t xml:space="preserve"> Стратієнко Юлія Іванівна ; </t>
  </si>
  <si>
    <t xml:space="preserve">начальники  Первомайський РАД; начальник Доманівский РАД; </t>
  </si>
  <si>
    <t xml:space="preserve">Бабич Валентина Олександрівна; Каленич Олександр Архипович; </t>
  </si>
  <si>
    <t>САД в Одеській області</t>
  </si>
  <si>
    <t>Батурін Віталій Миколайович</t>
  </si>
  <si>
    <t>Лещенко Сергій Васильович</t>
  </si>
  <si>
    <t>Лабораторія з контролю якості виробництва та впровадження нових технологій</t>
  </si>
  <si>
    <t>Зайченко Надія Миколаївна</t>
  </si>
  <si>
    <t>Віддділ технічного контролю та якості робіт</t>
  </si>
  <si>
    <t>провідний інженер</t>
  </si>
  <si>
    <t>ТОВ "СК Автострой"</t>
  </si>
  <si>
    <t>Гнезділов Віктор Вікторович</t>
  </si>
  <si>
    <t>М-15 Одеса - Рені (на Бухарест),  км 170+425 - км 306+149</t>
  </si>
  <si>
    <t>заступник начальника відділу</t>
  </si>
  <si>
    <t>Зайченко Володимир Николайович</t>
  </si>
  <si>
    <t>ТОВ "Евродор"</t>
  </si>
  <si>
    <t>Авєтісян Геворг Артакович</t>
  </si>
  <si>
    <t>Т-16-41 Овідіополь - Дальник-Санжейка-/М-27/</t>
  </si>
  <si>
    <t>Соколачко Олег Геннадійович</t>
  </si>
  <si>
    <t>Служба  автодоріг  у  Полтавській  області</t>
  </si>
  <si>
    <t>Кобченко  Дмитро Олексійович</t>
  </si>
  <si>
    <t xml:space="preserve"> Шаправський  Юрій В'ячеславович</t>
  </si>
  <si>
    <t>Служба  автодоріг</t>
  </si>
  <si>
    <t>Начальник  лабораторії</t>
  </si>
  <si>
    <t>Носенко  Віктор Михайлович</t>
  </si>
  <si>
    <t>Провідний  інженер</t>
  </si>
  <si>
    <t xml:space="preserve">  Петровський  Микола Іванович,                 Піпа  Владислав  Валентинович</t>
  </si>
  <si>
    <t>Філіїя „Копилянська  ДЕД”</t>
  </si>
  <si>
    <t>Начальник  філій</t>
  </si>
  <si>
    <t xml:space="preserve">   Шарай  Володимир Васильович</t>
  </si>
  <si>
    <t>Носач  Олександр  Андрійович</t>
  </si>
  <si>
    <t>Іващенко  В'ячеслав Миколайович, Войлоков  Ігор Андрійович</t>
  </si>
  <si>
    <t>Філії  „Кобеляцький   та  „Козельщинський  райавтодор”</t>
  </si>
  <si>
    <t>Начальники  філій</t>
  </si>
  <si>
    <t>Хряпа  Олег Григорович, Касай  Іван Іванович</t>
  </si>
  <si>
    <t>Шаправський  Юрій  Вя'чеславович</t>
  </si>
  <si>
    <t>Інженер</t>
  </si>
  <si>
    <t>Кабика  Віталій  Анатолійович, Петровський  Микола Іванович</t>
  </si>
  <si>
    <t>Філії  „Котелевський та Диканський райавтодор”</t>
  </si>
  <si>
    <t>Начальники  філії</t>
  </si>
  <si>
    <t>Агакерімов  Агакерім Магомедкерімович Гавриленко  Борис Іванович</t>
  </si>
  <si>
    <t xml:space="preserve">Інженер </t>
  </si>
  <si>
    <t>Піпа  Владислав  Валентинович</t>
  </si>
  <si>
    <t xml:space="preserve">Філія    „Глобинський  райавтодор”  </t>
  </si>
  <si>
    <t xml:space="preserve">  Водолазький  Віталій Олександрович</t>
  </si>
  <si>
    <t>Решетнік  Сергій  Олексійович</t>
  </si>
  <si>
    <t>Провідний  інженер, начальник  відділу  ТК</t>
  </si>
  <si>
    <t xml:space="preserve"> Войлоков  Ігор Андрійович, Решетнік  Сергій Олексійович</t>
  </si>
  <si>
    <t>Філії „Кобеляцький-  та  „Решетилівський  райавтодор”</t>
  </si>
  <si>
    <t>Начальники         філій</t>
  </si>
  <si>
    <t>Хряпа  Олег Григорович,  Коваль  Володимир Дем'янович</t>
  </si>
  <si>
    <t>Іщенко  Володимир Вікторович</t>
  </si>
  <si>
    <t>Провідні інженери</t>
  </si>
  <si>
    <t xml:space="preserve"> Підгорний  Олег Андрійович,  Сухонос  Олексій Іванович</t>
  </si>
  <si>
    <t xml:space="preserve">Філії  „Лохвицьций  райавтдор” та  „Лубенська  ДЕД” </t>
  </si>
  <si>
    <t>Начальники       філій</t>
  </si>
  <si>
    <t>Криворучко  Микола Григорович,   Ткаченко  Володимир  Васильович</t>
  </si>
  <si>
    <t>Мягкохліб  Анатолій Іванович</t>
  </si>
  <si>
    <t>Сухонос  Олексій  Іванович</t>
  </si>
  <si>
    <t>Філія   „Лубенський  райавтодор”</t>
  </si>
  <si>
    <t>Цимбал  Анатолій Федорович</t>
  </si>
  <si>
    <t>Підгорний  Олег Андрійович</t>
  </si>
  <si>
    <t>Філія   „Гадяцький  райавтодор”</t>
  </si>
  <si>
    <t>Грищенко  Віталій Олексійович</t>
  </si>
  <si>
    <t>Сухонос  Олексій Іванович</t>
  </si>
  <si>
    <t>Філія  „Лубенський  райавтодор”</t>
  </si>
  <si>
    <t>Начальник  відділу  ТК</t>
  </si>
  <si>
    <t>Філія  „Глобинський    райавтодор”</t>
  </si>
  <si>
    <t>Водолазький  Віталій  Олександрович</t>
  </si>
  <si>
    <t xml:space="preserve"> Ященко  Тетяна Василівна</t>
  </si>
  <si>
    <t>Філія  „Великобагачанський  райавтодор”</t>
  </si>
  <si>
    <t>Черевко  Олександр Володимирович</t>
  </si>
  <si>
    <t>Інженер  відділу  ТК</t>
  </si>
  <si>
    <t>Кабика  Віталій  Анатолійович</t>
  </si>
  <si>
    <t>Філія  „Решетилівський  райавтодор”</t>
  </si>
  <si>
    <t>Коваль  Володимир Дем'янович</t>
  </si>
  <si>
    <t xml:space="preserve"> Іващенко  В'ячеслав  Миколайович</t>
  </si>
  <si>
    <t>Філія  „Кобеляцький райавтодор”</t>
  </si>
  <si>
    <t>Начальник        філії</t>
  </si>
  <si>
    <t xml:space="preserve">     Хряпа  Олег Григорович </t>
  </si>
  <si>
    <t xml:space="preserve"> Войлоков  Ігор Андрійович</t>
  </si>
  <si>
    <t>Філії  „Машівський  та  „Кобеляцький райавтодор”</t>
  </si>
  <si>
    <t>Начальники        філій</t>
  </si>
  <si>
    <t>Хряпа  Олег Григорович , Порохня  Іван Митрофанович</t>
  </si>
  <si>
    <t>Філії  „Козельщинський  та „Глобинський  райавтодор”</t>
  </si>
  <si>
    <t>Касай  Іван Іванович,  Водолазький  Віталій Олександрович</t>
  </si>
  <si>
    <t>Ященко  Тетяна Василівна</t>
  </si>
  <si>
    <t>Петровський  Микола Іванович</t>
  </si>
  <si>
    <t>Філія  „Диканський райавтодор”</t>
  </si>
  <si>
    <t>Начальник  філії</t>
  </si>
  <si>
    <t xml:space="preserve"> Гавриленко  Борис Іванович</t>
  </si>
  <si>
    <t>Войлоков  Ігор  Андрійович</t>
  </si>
  <si>
    <t>Філія „Козельщинський  райавтодор”</t>
  </si>
  <si>
    <t>Касай  Іван Іванович</t>
  </si>
  <si>
    <t>Іващенко  В'ячеслав  Миколайович</t>
  </si>
  <si>
    <t>Філія  „Лубенський   райавтодор”</t>
  </si>
  <si>
    <t>Цимбал  Анатолій  Федорович</t>
  </si>
  <si>
    <t>Філія „Машівський  райавтодор”</t>
  </si>
  <si>
    <t>Порохня  Іван  Митрофанович</t>
  </si>
  <si>
    <t>Начальник  відділу  техконтролю</t>
  </si>
  <si>
    <t>Філія  „Лубенська ДЕД”</t>
  </si>
  <si>
    <t>Ткаченко  Володимир Васильович</t>
  </si>
  <si>
    <t>Філія „Глобинський  райавтодор”</t>
  </si>
  <si>
    <t>Філія „Котелевський  райавтодор”</t>
  </si>
  <si>
    <t xml:space="preserve">Агакерімов  Агакерім Магомедкерімович </t>
  </si>
  <si>
    <t xml:space="preserve"> Підгорний  Олег Андрійович</t>
  </si>
  <si>
    <t xml:space="preserve">Філія  „Лохвицьций  райавтодор”  </t>
  </si>
  <si>
    <t>Начальник       філій</t>
  </si>
  <si>
    <t>Криворучко  Микола Григорович</t>
  </si>
  <si>
    <t>02.07.2015 р.</t>
  </si>
  <si>
    <t>09.07.2015 р.</t>
  </si>
  <si>
    <t>Служба автодоріг у Рівненській області</t>
  </si>
  <si>
    <t>Проник Юрій Дмитрович</t>
  </si>
  <si>
    <t>Яворський Микола Сергійович</t>
  </si>
  <si>
    <t>Григор'єва Ніна Сергіївна</t>
  </si>
  <si>
    <t>Довгань Михайло Сергійович</t>
  </si>
  <si>
    <t>Виконроб</t>
  </si>
  <si>
    <t>Скиба Ніна Михайлівна</t>
  </si>
  <si>
    <t>Р-05 Городище-Рівне-Старокостянтинів, км 145-150</t>
  </si>
  <si>
    <t>ТОВ "Техно-Буд-Центр"</t>
  </si>
  <si>
    <t>Кримінський В.Ф.</t>
  </si>
  <si>
    <t>Т-18-13 Демидівка - В. Городниця - на Олику, км 30-40</t>
  </si>
  <si>
    <t>Млинівський РАД</t>
  </si>
  <si>
    <t>Начальник філії</t>
  </si>
  <si>
    <t>Кравчук Олексій Олексійович</t>
  </si>
  <si>
    <t>Т-18-14 Рокитне - /М-07/, км 0-3</t>
  </si>
  <si>
    <t>Рокитнівський РАД</t>
  </si>
  <si>
    <t>Жежук Юрій Петрович</t>
  </si>
  <si>
    <t>Т-18-12 Немовичі - Березне - В.Межиричі - Федорівка, км 60-71</t>
  </si>
  <si>
    <t>Березнівський РАД</t>
  </si>
  <si>
    <t>Балк Микола Володимирович</t>
  </si>
  <si>
    <t>Т-18-12 Немовичі - Березне - В.Межиричі - Федорівка, км 80-92</t>
  </si>
  <si>
    <t>Корецький РАД</t>
  </si>
  <si>
    <t>Суліма Юрій Антонович</t>
  </si>
  <si>
    <t>О 180403,  км 6-9</t>
  </si>
  <si>
    <t>Дубенська ДЕД</t>
  </si>
  <si>
    <t>Петрук Віктор Іванович</t>
  </si>
  <si>
    <t>О 180407, км 0-10</t>
  </si>
  <si>
    <t>О 181509, км 3-6</t>
  </si>
  <si>
    <t>Рівненський               РАД</t>
  </si>
  <si>
    <t>Осецький Володимир Леонідович</t>
  </si>
  <si>
    <t>САД у Сумській обл.</t>
  </si>
  <si>
    <t>Романюк Іван Петрович</t>
  </si>
  <si>
    <t>Коноз Олексій Михайлович</t>
  </si>
  <si>
    <t>Лабораторія ДП "Сумський облавтодор"</t>
  </si>
  <si>
    <t>Гончаренко Оксана Миколаївна</t>
  </si>
  <si>
    <t>Відділ ремонтів,ЕУ,БР та тех.контролю</t>
  </si>
  <si>
    <t>Бездєтко Микола Іванович</t>
  </si>
  <si>
    <t>ДП "Сумський облавтодор"</t>
  </si>
  <si>
    <t>Гайдаш Сергій Михайлович</t>
  </si>
  <si>
    <t>Н-07 Київ-Суми-Юнаківка км208+341-км379+282</t>
  </si>
  <si>
    <t>Марченко Олександр Олексійович</t>
  </si>
  <si>
    <t>Н-12 Суми-Полтава км11+300-км106+400,в т.ч. обхід м.Суми км0+00-18+768</t>
  </si>
  <si>
    <t>Т-19-01 Суми-Миропілля-Осоївка-а/д Суми-Краснопілля-Богодухів км 5+562 - км74+054</t>
  </si>
  <si>
    <t>Т-25-03 Вільне-Кролевець км12+500-км26+600</t>
  </si>
  <si>
    <t>Т-19-04 Білопілля-Терни-Липова Долина км0+729-км91+478</t>
  </si>
  <si>
    <t>Т-17-05 Лохвиця-Гадяч-Охтирка-КПП «В.Писарівка» км78+150-км176+023</t>
  </si>
  <si>
    <t>Т-19-06 КПП «Рижівка»-Білопілля-Жовтневе-Лебедин-Лантратівка км5+720-км146+147</t>
  </si>
  <si>
    <t>Т-19-07 Шостка-Кролевець км3+474-км38+625</t>
  </si>
  <si>
    <t>Т-19-08 Шостка-Зн.Новгородське-С.Буда км6+208-км90+245</t>
  </si>
  <si>
    <t>Т-19-12 Шостка-Ямпіль км0+669-км20+545</t>
  </si>
  <si>
    <t>Гайдаш Сергій Михайлович,  Мирошніченко М.В.</t>
  </si>
  <si>
    <t>Т-19-09 Суми-Лебедин км6+700-км47+800</t>
  </si>
  <si>
    <t xml:space="preserve">Т-19-10 Конотоп-Буринь-Чумакове км11+450-км55+120 </t>
  </si>
  <si>
    <t>Т-19-11 Мутин-Путивль км0+000-км31+008</t>
  </si>
  <si>
    <t>Т-19-13 Ромни-Липова Долина-Тростянець-Мезенівка км5+760-км167+849</t>
  </si>
  <si>
    <t>ДП "Сумський облавтодор",ТОВ "Механізований будівельний центр"</t>
  </si>
  <si>
    <t>Т-19-14 Хмелів-Чернеча Слобода-Буринь км0+000-км49+138</t>
  </si>
  <si>
    <t>Т-19-19 Буринь-Воскресенка-Суховерхівка-Терни км0+000-КМ20+700</t>
  </si>
  <si>
    <t>Т-19-15 КПП «С.Буда»-Ямпіль-Береза з під’їздом до м. Дружба км0+000-км62+969</t>
  </si>
  <si>
    <t>Т-19-16 Ромни-В.Бубни км3+700-км27+300</t>
  </si>
  <si>
    <t>Т-19-17 а/д Лохвиця-Гадяч-Охтирка-КПП «В.Писарівка»-Зіньків 1км</t>
  </si>
  <si>
    <t xml:space="preserve">Т-19-18 Краснопілля-КПП «Покровка» км0+000-км20+800 </t>
  </si>
  <si>
    <t>Т-19-20 Путивль-Линове-Нова Слобода під’їзд до Сафроніївського монастиря 21,7км</t>
  </si>
  <si>
    <t xml:space="preserve">Т-19-21 Путивль-Шалигіне-Заруцьке   </t>
  </si>
  <si>
    <t xml:space="preserve">Т-19-22 Путивль-Кардаші-Спадщанський ліс 12км </t>
  </si>
  <si>
    <t xml:space="preserve">Т-19-24 С.Буда-Стара Гута-Василівка з під’їздами до с.Хлібороб, с. Винторівка </t>
  </si>
  <si>
    <t xml:space="preserve">Т-19-25 Конотоп-Соснівка </t>
  </si>
  <si>
    <t xml:space="preserve">Т-19-26 Штепівка-Катеринавка-Жовтневе-Михайлівська Цілина-Тимченки-Кушніри </t>
  </si>
  <si>
    <t>Т-19-27 Чернеччина-Журавне км0+000-км12+200</t>
  </si>
  <si>
    <t>Т-19-28 а/д Суми-Полтава-Лутище-Куземин км0+000-км10+300</t>
  </si>
  <si>
    <t>Т-19-29 Охтирка-Бакирівка км 0+000-км13+800</t>
  </si>
  <si>
    <t>Т-19-23 Тростянець-Ницаха-Солдатське-а/д Суми-Краснопілля-Богодухів км0+000-32+900</t>
  </si>
  <si>
    <t>Т-19-30 а/д Лохвиця-КПП «В.Писарівка»-Добрянське-Сидорова Яруг км0+000-км13+300</t>
  </si>
  <si>
    <t>Т-19-31 В.Писарівка-Олександрівка-а/д Лохвиця-КПП «В.Писарівка» км0+000-км5+900</t>
  </si>
  <si>
    <t xml:space="preserve">Т-19-32 а/д Суми-Полтава-Зарічне км0+000-км3+000 </t>
  </si>
  <si>
    <t>ТОВ "Механізований будівельний центр"</t>
  </si>
  <si>
    <t>Мирошніченко М.В.</t>
  </si>
  <si>
    <t>Р-60 Кролевець - Конотоп-Ромни-Пирятин км 0+000-км154+901</t>
  </si>
  <si>
    <t>Р-61 Батурин-Конотоп-Суми км18+820-км154+254</t>
  </si>
  <si>
    <t>Р-44 Суми-Путивль-Глухів км6+880-км137+858</t>
  </si>
  <si>
    <t>Р-45 Суми-Краснопілля-Богодухів км 16+900-км106+467</t>
  </si>
  <si>
    <t>Р-46 Харків-Охтирка км89+060-км11+080</t>
  </si>
  <si>
    <t>Р-65 КПП "Миколаївка"-Семенівка-КПП "Катеринівка" км119+371 - км154+477</t>
  </si>
  <si>
    <t>обласні</t>
  </si>
  <si>
    <t>ДП "Сумський облавтодор" , ТОВ "Механізований будівельний центр"</t>
  </si>
  <si>
    <t>районні</t>
  </si>
  <si>
    <t xml:space="preserve">М-12 Стрий-Тернопіль Кіровоград-Знам’янка </t>
  </si>
  <si>
    <t>Служба автомобільних доріг у Тернопільській області</t>
  </si>
  <si>
    <t>Юлик Богдан Іванович</t>
  </si>
  <si>
    <t>Вільчинський Петро Цеславович</t>
  </si>
  <si>
    <t>Лабораторія Служби доріг області</t>
  </si>
  <si>
    <t>Кошовий Олександр Григорович</t>
  </si>
  <si>
    <t>Відділ прийомки робіт Служби доріг області</t>
  </si>
  <si>
    <t>Данилишин Ігор Романович</t>
  </si>
  <si>
    <t>ДП "Тернопільський облавтодор"</t>
  </si>
  <si>
    <t>Іваниця Юрій Петрович</t>
  </si>
  <si>
    <t>Саган Роман Олексійович</t>
  </si>
  <si>
    <t>км 89+000-92+000</t>
  </si>
  <si>
    <t>100/40</t>
  </si>
  <si>
    <t>км 108+000-110+000</t>
  </si>
  <si>
    <t>150/60</t>
  </si>
  <si>
    <t xml:space="preserve">М-19 Доманове-Ковель-Чернівці-Тереблече </t>
  </si>
  <si>
    <t>км 260+000-264+000</t>
  </si>
  <si>
    <t>км 271+000-273+000</t>
  </si>
  <si>
    <t>км 345+000-348+000</t>
  </si>
  <si>
    <t>200/80</t>
  </si>
  <si>
    <t>км 400+000-406+000</t>
  </si>
  <si>
    <t>км 422+100-424+100</t>
  </si>
  <si>
    <t xml:space="preserve">Н-02 Львів-Тернопіль </t>
  </si>
  <si>
    <t>км 92+200-94+000</t>
  </si>
  <si>
    <t xml:space="preserve">Н-18 Ів.Франківськ-Бучач-Тернопіль </t>
  </si>
  <si>
    <t>км 65+000-69+000</t>
  </si>
  <si>
    <t>км 88+000-90+000</t>
  </si>
  <si>
    <t xml:space="preserve">Р-24 Татарів-Косів-Борщів-Кам’янець-Подільський </t>
  </si>
  <si>
    <t>км 200+000-213+000</t>
  </si>
  <si>
    <t>Р-26 Острог-Кременець-Почаїв-Радивилів</t>
  </si>
  <si>
    <t>км 32+000-36+000</t>
  </si>
  <si>
    <t>км 105+000-111+000</t>
  </si>
  <si>
    <t>Р-32 Кременець-Біла Церква-Ржищів</t>
  </si>
  <si>
    <t>км 5+000-10+000</t>
  </si>
  <si>
    <t>км 23+000-30+000</t>
  </si>
  <si>
    <t>2000/800</t>
  </si>
  <si>
    <t>Р-39 Броди-Тернопіль</t>
  </si>
  <si>
    <t>км 56+000-65+000</t>
  </si>
  <si>
    <t xml:space="preserve">Р-41 Обхід м.Тернополя </t>
  </si>
  <si>
    <t>Р-43 Тернопіль (від М-19)-Ланівці-до Р-32</t>
  </si>
  <si>
    <t>км 25+000-30+000</t>
  </si>
  <si>
    <t>Т20-01, Бучач-Чортків-Скала-Подільська</t>
  </si>
  <si>
    <t>км 3+500-4+500</t>
  </si>
  <si>
    <t>км 42+000-50+000</t>
  </si>
  <si>
    <t>Т20-02, Тернопіль-Скалат-Жванець</t>
  </si>
  <si>
    <t>км 150+000-173+000</t>
  </si>
  <si>
    <t>Т09-03, Галич-Городок</t>
  </si>
  <si>
    <t>км 110+000-115+000</t>
  </si>
  <si>
    <t>Т20-08, Шумськ-В. Дедеркали-до Р-32</t>
  </si>
  <si>
    <t>км 1+000-10+000</t>
  </si>
  <si>
    <t>Т20-20, Мишковичі-Дружба</t>
  </si>
  <si>
    <t>км 0+000-4+000</t>
  </si>
  <si>
    <t>О201519, Тернопіль-Козівка-Хоростків</t>
  </si>
  <si>
    <t>км 10+000-15+000</t>
  </si>
  <si>
    <t>О200709, Озерна-Городище</t>
  </si>
  <si>
    <t>км 0+000-10+000</t>
  </si>
  <si>
    <t>06.07.15</t>
  </si>
  <si>
    <t>11.07.15</t>
  </si>
  <si>
    <t>Служба автомобільних доріг у Харківській області</t>
  </si>
  <si>
    <t>Зражевець Євген Маркович</t>
  </si>
  <si>
    <t>Пляка Сергій Михайлович</t>
  </si>
  <si>
    <t>Лабораторія ДП “Харківський Облавтодор</t>
  </si>
  <si>
    <t>Пономар Галина Петрівна</t>
  </si>
  <si>
    <t>Відділ якості та ТК</t>
  </si>
  <si>
    <t>ДП “Харківській Облавтодор”</t>
  </si>
  <si>
    <t>Турченко Ігор Володимирович</t>
  </si>
  <si>
    <t>Дачук Д.А.</t>
  </si>
  <si>
    <t>М-18 "Харків-Сімферополь-Алушта-Ялта"  км 35- км 50</t>
  </si>
  <si>
    <t>Радченко Сергій Олександрович</t>
  </si>
  <si>
    <t>22.06.15</t>
  </si>
  <si>
    <t>27.06.15</t>
  </si>
  <si>
    <t>Т-21-03   "Харків-Золочів-КПП “Олександрівка” км 27-км 40</t>
  </si>
  <si>
    <t>Скороход Олександр Іванович</t>
  </si>
  <si>
    <t>Т-21-04  "Харків-Вовчанськ-КПП”Чугунівка”  км 34-40,  км 44-72</t>
  </si>
  <si>
    <t>Борох Владислав Сергійович</t>
  </si>
  <si>
    <t>Т-21-06, /М-03/ - Старий Мерчик-Мурафа-Краснокутськ,      км 19- км 23</t>
  </si>
  <si>
    <t>08.07.15</t>
  </si>
  <si>
    <t>10.07.15</t>
  </si>
  <si>
    <t xml:space="preserve"> інженер І категорії</t>
  </si>
  <si>
    <t>Пляка Олександр Сергійович</t>
  </si>
  <si>
    <t xml:space="preserve">Т-21-18 Кегичівка-Сахновщина км 13-км 19 </t>
  </si>
  <si>
    <t>Рябокінь Олексій Павлович</t>
  </si>
  <si>
    <t>Т 21-10 Шевченкове-Балаклія-Первомайський-Кегичівка      км 139- км 143</t>
  </si>
  <si>
    <t>Т-21-11  "Чугуїв-Печеніги-Великий Бурлук " км 20-км 22, км 39-55</t>
  </si>
  <si>
    <t>провідний інженер, інженер І категорії</t>
  </si>
  <si>
    <t>Борох Владислав Сергійович,Войтенко Михайло Сергійович</t>
  </si>
  <si>
    <t xml:space="preserve">Р-46  "Харків-Охтирка " км19-22, км 55 км 56 ,км 43 - км 44 </t>
  </si>
  <si>
    <t>Заступник начальника ВТК</t>
  </si>
  <si>
    <t>Величко Віктор Єгорович</t>
  </si>
  <si>
    <t>Р-78 "Харків-Зміїв-Балаклія-Гороховатка" км30-32, км 64- км 77,км 19- км 23</t>
  </si>
  <si>
    <t>Надєїн Сергій Вячеславович</t>
  </si>
  <si>
    <t>Р-07 Чугуїв-Мілове км 15- км 18</t>
  </si>
  <si>
    <t>т</t>
  </si>
  <si>
    <t>інженер І категорії</t>
  </si>
  <si>
    <t>Войтенко Михайло Сергійович</t>
  </si>
  <si>
    <t>Р-79  "від М-18-Сахновщина-Ізюм-Куп'янськ-КПП “Піски” км 5-км 8,км 187-192, км 218-230, км 265-267</t>
  </si>
  <si>
    <t>провідний інженер, провідний інженер, інженер І категорії</t>
  </si>
  <si>
    <t>Скороход Олександр Іванович, Рябокінь Олексій Павлович, Войтенко Михайло Сергійович,Величко Віктор Єгорович</t>
  </si>
  <si>
    <t>Р-51  "Мерефа-Лозова-Павлоград " км 15-19, км 118 -км 120</t>
  </si>
  <si>
    <t>С-210310 "Золочів-Довжик-Миронівка км 8 -км 10</t>
  </si>
  <si>
    <t>09.07.15</t>
  </si>
  <si>
    <t>О-210102 Балаклія-Бригадирівка км 0- км 4</t>
  </si>
  <si>
    <t>С212582  Під'їзд до с.Хроли - км 3</t>
  </si>
  <si>
    <t>С-211312 Должик-Вікнине-Рідний Край км 1-км 3</t>
  </si>
  <si>
    <t>С-212516 Під'їзд до смт. Березівка км 3-км 8</t>
  </si>
  <si>
    <t>С212708  Під'їзд до с.Троїцькекм 0- км 2</t>
  </si>
  <si>
    <t>О-211437  Ізюм-Червоний Оскіл км 5- км 15</t>
  </si>
  <si>
    <t>Будяков Сергій Сергійович</t>
  </si>
  <si>
    <t>Служба автомобільних доріг у Херсонській області</t>
  </si>
  <si>
    <t>Савченко Микола Миколайович</t>
  </si>
  <si>
    <t>Школенко Ігор Андрійович</t>
  </si>
  <si>
    <t>Якубенко Сергій Борисович</t>
  </si>
  <si>
    <t>інженер відділу технічного контролю та нових технологій</t>
  </si>
  <si>
    <t>М-14 Одеса-Мелітополь-Новоазовськ (на Таганорог)км 375 - км 380</t>
  </si>
  <si>
    <t>Кальян Микола Іванович</t>
  </si>
  <si>
    <t>філія "Іванівський РАД" ДП "Херсонський облавтодор"</t>
  </si>
  <si>
    <t>Вершляга Віктор Анатолійович</t>
  </si>
  <si>
    <t>Т-04-03 Мар"янське-Берислав-до Р-47, км 70 - км 75</t>
  </si>
  <si>
    <t>Вознесенський Віталій Вікторович</t>
  </si>
  <si>
    <t>ТОВ "КАЙСАР ЛТД"</t>
  </si>
  <si>
    <t>диретор</t>
  </si>
  <si>
    <t>Мкртчян Тігран Самвелович</t>
  </si>
  <si>
    <t>Т-22-02 Нова Каховка - Армянськ, км 0-км 23</t>
  </si>
  <si>
    <t>Ноздрін Олександр Володимирович</t>
  </si>
  <si>
    <t>філія "Білозерський РАД" ДП "Херсонський облавтодор"</t>
  </si>
  <si>
    <t>Котлік Олександр Іванович</t>
  </si>
  <si>
    <t>Т-22-02 Нова Каховка - Армянськ, км 24-км 45</t>
  </si>
  <si>
    <t>філія "Голопристанська ДЕД " ДП "Херсонський облавтодор"</t>
  </si>
  <si>
    <t>Писарєв Валерій Дмитрович</t>
  </si>
  <si>
    <t>Р-47 Херсон-Нова Каховіка-Генічеськ, км 157 - км 168</t>
  </si>
  <si>
    <t>Косенко Василій Якович</t>
  </si>
  <si>
    <t>філія "Новотроїцький РАД" ДП "Херсонський облавтодор"</t>
  </si>
  <si>
    <t>Гречаник Сергій Іванович</t>
  </si>
  <si>
    <t>Р-47 Херсон-Нова Каховіка-Генічеськ, км 101 - км 116</t>
  </si>
  <si>
    <t>філія "Каховська ДЕД " ДП "Херсонський облавтодор"</t>
  </si>
  <si>
    <t>Баранецький Богдан Богданович</t>
  </si>
  <si>
    <t>О220807 Від Т-22-16-Зеленотропинськ-Долматівка, км 0 -км 18</t>
  </si>
  <si>
    <t>Чумаченко Анатолій Анатолійович</t>
  </si>
  <si>
    <t>О221604 /Скадовськ-Каланчак/-Тарасівка км 0 - км 4,6</t>
  </si>
  <si>
    <t>Малавшихін Володимир Васильович</t>
  </si>
  <si>
    <t>філія "Скадовський РАД" ДП "Херсонський облавтодор"</t>
  </si>
  <si>
    <t>Дзюба Микола Андрійович</t>
  </si>
  <si>
    <t>О221708 Цюрупинськ - Нечаєве км 2 - км 7</t>
  </si>
  <si>
    <t>Оніщенко Анатолій Григорович</t>
  </si>
  <si>
    <t>філія "Цюрупинська ДЕД " ДП "Херсонський облавтодор"</t>
  </si>
  <si>
    <t>Михайленко Денис Вікторович</t>
  </si>
  <si>
    <t>О221301 Нижні Сірогози- Нижні Торгаї км 2 - км 10</t>
  </si>
  <si>
    <t>Кальян Микола іванович</t>
  </si>
  <si>
    <t>філія "Великоолександрівський РАД" ДП "Херсонський облавтодор"</t>
  </si>
  <si>
    <t>Коробков Олександр Іванович</t>
  </si>
  <si>
    <t>О220422 Велика Олександрівка-Старосілля км 0-км -км 8</t>
  </si>
  <si>
    <t>Віхляєв Віктор Миколайович</t>
  </si>
  <si>
    <t>філія "Нижньосірогозський РАД" ДП "Херсонський облавтодор"</t>
  </si>
  <si>
    <t>Кравченко Володимир Петрович</t>
  </si>
  <si>
    <t>02.07.2015</t>
  </si>
  <si>
    <t>08.07.2015</t>
  </si>
  <si>
    <t>Служба автомобільних доріг у Хмельницькій області</t>
  </si>
  <si>
    <t>Начальник Служби автодоріг</t>
  </si>
  <si>
    <t>Гнидюк Петро Іванович</t>
  </si>
  <si>
    <t>Гураль Леонід Андрійович</t>
  </si>
  <si>
    <t>Бас Василь Васильович</t>
  </si>
  <si>
    <t>інженер ВЯ ТК</t>
  </si>
  <si>
    <t>Мазур Олександр Павлович</t>
  </si>
  <si>
    <t>Н03 км 95+804 — км 302+964</t>
  </si>
  <si>
    <t>інженери ВЯ ТК</t>
  </si>
  <si>
    <t>Люлік Василь Іванович, Мазур Олександр Павлович,  Вінський Вікентій Станіславович, Коваль Ганна Петрівна</t>
  </si>
  <si>
    <t>Філії “Старокостянтинівський райавтодор”, “Хмельницька ДЕД”, “Ярмолинецький райавтодор”, “Дунаєвецька ДЕД”, Кам'янець-Подільська ДЕД”</t>
  </si>
  <si>
    <t>Начальники філій</t>
  </si>
  <si>
    <t>Вичавка Петро Петрович, Панасюк Олександр Павлович, Дзюрак Микола Дмитрович, Чорний Василь Володимирович</t>
  </si>
  <si>
    <t>Р05 км 209+335 — км 303+835</t>
  </si>
  <si>
    <t>Галицький Віталій Броніславович, Люлік Василь Іванович</t>
  </si>
  <si>
    <t>Філії “Шепетівська ДЕД”, “Старокостянтинівський райавтодор”</t>
  </si>
  <si>
    <t>Сікора Микила Миколайович Вичавка Петро Петрович</t>
  </si>
  <si>
    <t>Р24 км 230+905</t>
  </si>
  <si>
    <t>Коваль Ганна Петрівна</t>
  </si>
  <si>
    <t xml:space="preserve"> Філія “Кам'янець-Подільська ДЕД”</t>
  </si>
  <si>
    <t>Чорний  Василь Володимирович</t>
  </si>
  <si>
    <t>Р26 км 9+800 — км 32+800</t>
  </si>
  <si>
    <t>Люлік Василь Іванович</t>
  </si>
  <si>
    <t>Філія “Білогірський райавтодор”</t>
  </si>
  <si>
    <t>Гончарук Анатолій Семенович.</t>
  </si>
  <si>
    <t>Р32 км 30+850 — км 137+540</t>
  </si>
  <si>
    <t>Філія “Шепетівська ДЕД”, ВАТ “ШБУ-56”</t>
  </si>
  <si>
    <t>Начальник філії, Голова правління</t>
  </si>
  <si>
    <t>Сікора Микила Миколайович, Волосінчук Максим Михайлович</t>
  </si>
  <si>
    <t>Р48 км 0+000 — км 161+621</t>
  </si>
  <si>
    <t>КовальГанна Петрівна, Гулін Андрій Володимирович, Гордєєв Василь Олександрович, ЛюлікВасиль Іванович</t>
  </si>
  <si>
    <t>Філії “Кам'янець-Подільська ДЕД”, “Сатанівська ДЕД”, “Теофіпольський райавтодор”, “Білогірський райавтодор”, ВАТ “ШБУ-56”</t>
  </si>
  <si>
    <t>Начальники філій, Голова правління</t>
  </si>
  <si>
    <t>Чорний  Василь Володимирович, Додіч В.Й., Семенюк С.П., Гочарук А.С., Волосінчук Максим Михайлович</t>
  </si>
  <si>
    <t>Р49 км 136+165 — км 164+165</t>
  </si>
  <si>
    <t>Галицький Віталій Броніславович</t>
  </si>
  <si>
    <t>Філія “Шепетівська ДЕД”</t>
  </si>
  <si>
    <t>Сікора Микила Миколайович</t>
  </si>
  <si>
    <t>Р50 км 0+000 — км 56+556</t>
  </si>
  <si>
    <t>Гордєєв Василь Олександрович, Гулін Андрій Володимирович</t>
  </si>
  <si>
    <t>Філія “Ярмолинецький райавтодор”, “Сатанівська ДЕД”</t>
  </si>
  <si>
    <t>Котлінський Ввалентин Йосипович,  Додіч Володимир Йосипович</t>
  </si>
  <si>
    <t>Т-06-10 км 232+200 — км 246+000</t>
  </si>
  <si>
    <t>Вінський Вікентій Станіславович</t>
  </si>
  <si>
    <t>Філія “Новоушицький райавтодор”</t>
  </si>
  <si>
    <t>Когут Олександр Вікторович</t>
  </si>
  <si>
    <t>Т-06-12 км 48+766 — км 177+282</t>
  </si>
  <si>
    <t>Галицький  Віталій Броніславович, Люлік Василь Іванович</t>
  </si>
  <si>
    <t>Філії “Полонський райавтодор”, “Старокостянтинівський райавтодор”</t>
  </si>
  <si>
    <t>Горбач Ігор Жоржович Вичавка Петро Петрович</t>
  </si>
  <si>
    <t>Т-18-04 км 6+455 — км 121+110</t>
  </si>
  <si>
    <t>Галицький Віталій Броніславович, Гордєєв Василь Олександрович, КовальГанна Петрівна</t>
  </si>
  <si>
    <t>Філії “Славутський райавтодор”, “Ізяславський райавтодор”, “Красилівський райавтодор”</t>
  </si>
  <si>
    <t>Ковальчук Юрій Володимирович, Каленіков Олег Володимирович, Панченко Віктор Дмитрович</t>
  </si>
  <si>
    <t>Т-20-02 км 175+900 — км 179+200</t>
  </si>
  <si>
    <t>КовальГанна Петрівна</t>
  </si>
  <si>
    <t>Т-20-12 км 9+100 — км 26+300</t>
  </si>
  <si>
    <t xml:space="preserve">Гордєєв Василь Олександрович </t>
  </si>
  <si>
    <t>Філія “Теофіпольський райавтодор”</t>
  </si>
  <si>
    <t>Семенюк Сергій Петрович</t>
  </si>
  <si>
    <t>Т-23-01 км 0+000 — км 26+400</t>
  </si>
  <si>
    <t>Т-23-02 км 0+000 — км 101+603</t>
  </si>
  <si>
    <t>КовальГанна Петрівна, Гулін Андрій Володимирович, Вінський Вікентій Станіславович</t>
  </si>
  <si>
    <t>Філії  “Красилівський райавтодор”, “Хмельницький райавтодор”, “Сатанівська ДЕД”, ВАТ “ШБУ-56”</t>
  </si>
  <si>
    <t>Панченко Віктор Дмитрович, Колодій Вадим Петрович, Додіч Володимир Йосипович, Волосінчук Максим Михайлович</t>
  </si>
  <si>
    <t>Т-23-03 км 0+000 — км 32+500</t>
  </si>
  <si>
    <t>КовальГанна Петрівна, Вінський Вікентій Станіславович</t>
  </si>
  <si>
    <t>Філії Дунаєвецька ДЕД”, “Кам'янець-Подільська ДЕД”</t>
  </si>
  <si>
    <t>Дзюрак Микола Дмитрович, Чорний Василь Володимирович</t>
  </si>
  <si>
    <t>Т-23-05 км 0+000 — км 63+518</t>
  </si>
  <si>
    <t>КовальГанна Петрівна,Гордєєв Василь Олександрович, Єрохін Сергій Павлович</t>
  </si>
  <si>
    <t>Філії “Хмельницький райавтодор”, “Ярмолинецький райавтодор”, “Летичівська ДЕД”</t>
  </si>
  <si>
    <t>Колодій Вадим Петрович, Котлінський Віктор Йосипович, Карачко Іван Дмитрович</t>
  </si>
  <si>
    <t>Т-23-06 км 0+000 — км 47+700</t>
  </si>
  <si>
    <t>Т-23-08 км 0+000 — км 110+547</t>
  </si>
  <si>
    <t>Філії “Кам'янець-Подільська ДЕД”, “Дунаєвецька ДЕД”</t>
  </si>
  <si>
    <t>Т-023-09 км 0+000 — км 39+532</t>
  </si>
  <si>
    <t>Галицький Віталій Броніславович,</t>
  </si>
  <si>
    <t>Сікора Микила Миколайович Горбач Ігор Жоржович</t>
  </si>
  <si>
    <t>Т-23-10 км 0+000 — км 45+665</t>
  </si>
  <si>
    <t>Єрохін Сергій Павлович</t>
  </si>
  <si>
    <t>Філія “Летичівська ДЕД”, ВАТ “ШБУ-56”</t>
  </si>
  <si>
    <t>Карачко Іван Дмитрович, Волосінчук Максим Михайлович</t>
  </si>
  <si>
    <t>Т-23-11 км 0+000 — км 61+493</t>
  </si>
  <si>
    <t>Коваль Ганна Петрівна, Гулін Андрій Володимирович</t>
  </si>
  <si>
    <t>Філії “Хмельницький райавтодор”, “Сатанівська ДЕД”</t>
  </si>
  <si>
    <t>Колодій Вадим Петрович, Додіч Віктор Йосипович</t>
  </si>
  <si>
    <t>Т-23-12 км 0+000 — км 30+650</t>
  </si>
  <si>
    <t>Гулін Андрій Володимирович</t>
  </si>
  <si>
    <t>Філії  “Сатанівська ДЕД”, “Ярмолинецький райавтодор”,</t>
  </si>
  <si>
    <t>Додіч Віктор Йосипович, Каньовський Олександр Іванович.</t>
  </si>
  <si>
    <t>Т-23-13 км 0+000 — км 50+780</t>
  </si>
  <si>
    <t>Гордєєв Василь Олександрович, Галицький Віталій Броніславович</t>
  </si>
  <si>
    <t>Філії “Ізяславського райавтодору”, “Шепетівська ДЕД”</t>
  </si>
  <si>
    <t>Каленіков Олег Володимирович, Сікора Микола Миколайович.</t>
  </si>
  <si>
    <t>Т-23-14 км 0+000 — км 66+900</t>
  </si>
  <si>
    <t>Гордєєв Василь Олександрович, Коваль  Ганна Петрівна</t>
  </si>
  <si>
    <t>Філії  “Теофіпольський райавтодор”, “Красилівський райавтодор”</t>
  </si>
  <si>
    <t>Семенюк Сергій Петрович Панченко Віктор Дмитрович</t>
  </si>
  <si>
    <t>Т-23-15 км 0+000 — 53+900</t>
  </si>
  <si>
    <t>Гордєєв Василь Олександрович, Єрохін Сергій Павлович, Вінський Вікентій Станіслдавович</t>
  </si>
  <si>
    <t>Філії  “Ярмолинецький райавтодор”, “Летичівська ДЕД”, “Новоушицький райавтодор”</t>
  </si>
  <si>
    <t>Котлінський Віктор Йосипович, Карачко Іван Дмитрович, Когут Олександр Вікторович</t>
  </si>
  <si>
    <t>Т-23-16 км 0+000 — км 17+406</t>
  </si>
  <si>
    <t>Філія “Летичівська ДЕД”</t>
  </si>
  <si>
    <t>Карачко Іван Дмитрович</t>
  </si>
  <si>
    <t>Т-23-17 км 0+000 — км 45+600</t>
  </si>
  <si>
    <t>Т-23-18 км 0+000 -87+050</t>
  </si>
  <si>
    <t>Люлік Василь Іванович, Єрохін Сергій Павлович</t>
  </si>
  <si>
    <t>Філії “Старокостянтинівський райавтодор”, “Летичівська ДЕД”, ВАТ “ШБУ-56”</t>
  </si>
  <si>
    <t>Вичавка Петро Петрович, Карачко Іван Дмитрович, Волосінчук Максім Михайлович</t>
  </si>
  <si>
    <t>Т-23-19 км 0+000 — км 29+780</t>
  </si>
  <si>
    <t xml:space="preserve"> Єрохін Сергій Павлович</t>
  </si>
  <si>
    <t>Т-23-20 км 0+000 — км 16+323</t>
  </si>
  <si>
    <t>Філія “Сатанівська ДЕД”</t>
  </si>
  <si>
    <t xml:space="preserve">Додіч Володимир Йосипович </t>
  </si>
  <si>
    <t>Т-23-21 км 0+000 — км 60+320</t>
  </si>
  <si>
    <t>Гордєєв Василь Олександрович,  Вінський Вікентій Станіслдавович, Коваль Ганна Петрівна</t>
  </si>
  <si>
    <t xml:space="preserve">Філії  “Ярмолинецький райавтодор”, “Кам'янець-Подільська ДЕД”, </t>
  </si>
  <si>
    <t>КотлінськийВіктор Йосипович, Чорний Василь Володимирович</t>
  </si>
  <si>
    <t>Т-23-22 км 0+000 — км 0+900</t>
  </si>
  <si>
    <t>Філія “Хмельницька ДЕД”</t>
  </si>
  <si>
    <t>Панасюк Олександр Павлович</t>
  </si>
  <si>
    <t>Т-23-24 км 0+000 — км 27+880</t>
  </si>
  <si>
    <t>Люлік Василь Іванович, Коваль Ганна Петрівна</t>
  </si>
  <si>
    <t>Філія “Старокостянтинівський райавтодор”, “Красилівський райавтодор”</t>
  </si>
  <si>
    <t>Вичавка Петро Петрович, Панченко Віктор Дмитрович</t>
  </si>
  <si>
    <t>Т-23-25 км 0+000 — км 10+400</t>
  </si>
  <si>
    <t>Т-23-26 км 0+000 — км 36+400</t>
  </si>
  <si>
    <t>Люлік Василь Іванович,Єрохін Сергій Павлович</t>
  </si>
  <si>
    <t>Філія “Старокостянтинівський райавтодор”, “Летичівська ДЕД”</t>
  </si>
  <si>
    <t>Вичавка Петро Петрович, Карачко Іван Дмитрович</t>
  </si>
  <si>
    <t>Філії ДП “Хмельницький облавтодор”</t>
  </si>
  <si>
    <t>Служба автомобільних доріг у Черкаській області</t>
  </si>
  <si>
    <t>Мартинюк А.Б.</t>
  </si>
  <si>
    <t>Прядун І.С.</t>
  </si>
  <si>
    <t>Згідно доведених планів-завдань та наявного фінансування</t>
  </si>
  <si>
    <t>Беззубов А.В.</t>
  </si>
  <si>
    <t>Провідний інженер відділу технічного контролю</t>
  </si>
  <si>
    <t>Стасевич В.А.</t>
  </si>
  <si>
    <t>філія "Уманська ДЕД"</t>
  </si>
  <si>
    <t>Штангей В.А.</t>
  </si>
  <si>
    <t xml:space="preserve">Н-01 Київ - Знам'янка                км 127 - 135;  </t>
  </si>
  <si>
    <t>Приходько Т.О.</t>
  </si>
  <si>
    <t>філія "К.-Шевченківський РАД"</t>
  </si>
  <si>
    <t>Романенко В.Т.</t>
  </si>
  <si>
    <t>Н-01 Київ - Знам'янка                км 161-163</t>
  </si>
  <si>
    <t>філія Городищенський РАД"</t>
  </si>
  <si>
    <t>Синецький Л.М.</t>
  </si>
  <si>
    <t>Н-01 Київ - Знам'янка                км 206-215</t>
  </si>
  <si>
    <t>Митюк В.П.</t>
  </si>
  <si>
    <t>філія "Смілянська ДЕД"</t>
  </si>
  <si>
    <t>Савченко В.В.</t>
  </si>
  <si>
    <t>Н-01 Київ - Знам'янка                км  232-240</t>
  </si>
  <si>
    <t>філія "Кам'янський РАД"</t>
  </si>
  <si>
    <t>Сундуков О.В.</t>
  </si>
  <si>
    <t>Н-08 Бориспіль-Дніпропетровськ-Запоріжжя                     км 122 - 136</t>
  </si>
  <si>
    <t>Заступник начальника відділу технічного контролю</t>
  </si>
  <si>
    <t>Семко В.С.</t>
  </si>
  <si>
    <t>філія "Золотоніська ДЕД"</t>
  </si>
  <si>
    <t>Молодик С.О.</t>
  </si>
  <si>
    <t xml:space="preserve">Н-16 Золотоноша - Черкаси - Сміла - Умань                            км 103-120; </t>
  </si>
  <si>
    <t>філія Шполянський РАД"</t>
  </si>
  <si>
    <t>Мадюдя В.В.</t>
  </si>
  <si>
    <t xml:space="preserve">Н-16 Золотоноша - Черкаси - Сміла - Умань                            км 151-155; </t>
  </si>
  <si>
    <t>Жуган С.М.</t>
  </si>
  <si>
    <t>філія "Звенигородська ДЕД"</t>
  </si>
  <si>
    <t>Бондарчук С.Г.</t>
  </si>
  <si>
    <t>Н-16 Золотоноша - Черкаси - Сміла - Умань                             км 204-207</t>
  </si>
  <si>
    <t>філія "Тальнівський РАД"</t>
  </si>
  <si>
    <t>Чубань П.М.</t>
  </si>
  <si>
    <t>Р-10 Канів - Чигирин - Кременчук                  км 79-93</t>
  </si>
  <si>
    <t>Балакін М.М.</t>
  </si>
  <si>
    <t>філія "Черкаська ДЕД"</t>
  </si>
  <si>
    <t>Рябко М.П.</t>
  </si>
  <si>
    <t>філія "Черкаський райавтодор"</t>
  </si>
  <si>
    <t>Алілуйко В.М.</t>
  </si>
  <si>
    <t>Р-64 Ківшувата - Шушківка - Моринці - Шевченкове - Тарасівка - до а/д Н-16 км 51-60</t>
  </si>
  <si>
    <t>Р-71 Одеса - Іванівка - Ананьїв - Піщана - Хащувате - Колодисте - Рижавка - до а/д М-05 км 283-290</t>
  </si>
  <si>
    <t>філія "Уманський райавтодор"</t>
  </si>
  <si>
    <t>Ворошилов С.С.</t>
  </si>
  <si>
    <t>Гузема Володимир Анатолійович</t>
  </si>
  <si>
    <t>Значко Сергій Віталійович</t>
  </si>
  <si>
    <t>Жукова С.Ф.</t>
  </si>
  <si>
    <t>провідний інженер ВЯТКНТ</t>
  </si>
  <si>
    <t>Махова Олена Валеріївна</t>
  </si>
  <si>
    <t>ТОВ "ШБУ-14"</t>
  </si>
  <si>
    <t xml:space="preserve">Директор </t>
  </si>
  <si>
    <t>Харчук Олександр Романович</t>
  </si>
  <si>
    <t>М-02 Кіпті-Глухів-Бачівськ км 0 - км 50</t>
  </si>
  <si>
    <t>Карпенко Віктор Миколайович</t>
  </si>
  <si>
    <t>Зінченко Дмитрій Дмитрович</t>
  </si>
  <si>
    <t>САТ " Бітунова Україна"</t>
  </si>
  <si>
    <t>Білоус Андрій Валерійович</t>
  </si>
  <si>
    <t>М-01 Київ-Чернігів-Нові Яриловичі км 115 - км 163</t>
  </si>
  <si>
    <t>Н-07 Київ-Суми-Юнаківка км 151-км162</t>
  </si>
  <si>
    <t>Мартинов Юрій Васильйович</t>
  </si>
  <si>
    <t>Ковальчук Віктор Павлович</t>
  </si>
  <si>
    <t>САТ " Прилуцька ДЕД"</t>
  </si>
  <si>
    <t>Петренко Юрій Володимирович</t>
  </si>
  <si>
    <t>Т-25-16 Сосниця - Короп-/М-02/</t>
  </si>
  <si>
    <t>Сердюк Юрій Вікторович</t>
  </si>
  <si>
    <t>філія "Коропський райавтодор"</t>
  </si>
  <si>
    <t>Петрушанко Олександр Олексійович</t>
  </si>
  <si>
    <t>Р-12 Чернігів - Мена - Сосниця - Гремяч км 110 - км 170</t>
  </si>
  <si>
    <t>Ткач Микола Михайлович</t>
  </si>
  <si>
    <t>ПрАТ "ШРБУ-82"</t>
  </si>
  <si>
    <t>Штирхун Віктор Михайлович</t>
  </si>
  <si>
    <t>Р-13 Чернігів - Городня - Сеньківка км13+500 - км 24,  км 69 - км85</t>
  </si>
  <si>
    <t>Решетник Григорій Олександрович</t>
  </si>
  <si>
    <t>Джим Микола Григорович</t>
  </si>
  <si>
    <t>філія "Городнянський райавтодор", філія " Чернігівський райавтодор"</t>
  </si>
  <si>
    <t>Коротков Андрій Сергійович, Пономаренко Евгеній Вікторович</t>
  </si>
  <si>
    <t>Р-67 Чернігів-Ніжин-Пирятин км150-км187</t>
  </si>
  <si>
    <t>Значко Віталій Іванович</t>
  </si>
  <si>
    <t>філія " Прилуцька ДЕД"</t>
  </si>
  <si>
    <t>Р-68 Талалаївка-Ічня-Тростянець-Сокиринці-/Н-07/ км52-км97</t>
  </si>
  <si>
    <t>Лемішко Олександр Васильйович</t>
  </si>
  <si>
    <t>філія " Ічнянський райавтодор"</t>
  </si>
  <si>
    <t xml:space="preserve">Р-69 Київ - Вишгород - Десна - Чернігів км </t>
  </si>
  <si>
    <t>заступник начальника ВЯТКНТ</t>
  </si>
  <si>
    <t>Світличний Олександр Віталійович</t>
  </si>
  <si>
    <t>філія " Чернігівський райавтодор"</t>
  </si>
  <si>
    <t>Пономаренко Евгеній Вікторович</t>
  </si>
  <si>
    <t xml:space="preserve">С251601 Осняки - Велика Вісь - Звеничів </t>
  </si>
  <si>
    <t>Т-26-02  Чернівці-Заставна-/М-19/</t>
  </si>
  <si>
    <t>Служба автомобільних доріг у Чернівецькій області</t>
  </si>
  <si>
    <t>Гах Ігор В'ячеславович</t>
  </si>
  <si>
    <t>Курдило Володимир Іванович</t>
  </si>
  <si>
    <t xml:space="preserve">Лабораторія САД   </t>
  </si>
  <si>
    <t xml:space="preserve">Когут Ліна Іванівна </t>
  </si>
  <si>
    <t>Відділ якості, технічного контролю та нових технологій</t>
  </si>
  <si>
    <t>ТОВ "Будторгінвест"</t>
  </si>
  <si>
    <t>Дякон Іван Георгійович</t>
  </si>
  <si>
    <t>Т-26-01 Чернівці-Вашківці-Путила-контрольно-пропускний пункт "Руська", км 0+000 - 140+945</t>
  </si>
  <si>
    <t xml:space="preserve">Т-26-03 Чернівці - Недобоївці - Хотин </t>
  </si>
  <si>
    <t>ТДВ ШБУ - 60</t>
  </si>
  <si>
    <t>Майор Костянтин Романович</t>
  </si>
  <si>
    <t>Т-26-15 Заліщики- Звенячин- Городенка з під'їздом до ст. Стефанешти</t>
  </si>
  <si>
    <t>Заставнівський райавтодор</t>
  </si>
  <si>
    <t>Кукурудзяк Роман Степанович</t>
  </si>
  <si>
    <r>
      <rPr>
        <b/>
        <sz val="10"/>
        <color indexed="8"/>
        <rFont val="Calibri"/>
        <family val="2"/>
      </rPr>
      <t>М-03</t>
    </r>
    <r>
      <rPr>
        <sz val="10"/>
        <color indexed="8"/>
        <rFont val="Calibri"/>
        <family val="2"/>
      </rPr>
      <t xml:space="preserve"> Київ-Харків-Довжанський,  км 340+961- км 395+064 </t>
    </r>
  </si>
  <si>
    <r>
      <rPr>
        <b/>
        <sz val="10"/>
        <color indexed="8"/>
        <rFont val="Calibri"/>
        <family val="2"/>
      </rPr>
      <t>М-22</t>
    </r>
    <r>
      <rPr>
        <sz val="10"/>
        <color indexed="8"/>
        <rFont val="Calibri"/>
        <family val="2"/>
      </rPr>
      <t xml:space="preserve"> Полтава-Олександрія,      км 1+665 - км 83+145 </t>
    </r>
  </si>
  <si>
    <r>
      <rPr>
        <b/>
        <sz val="10"/>
        <color indexed="8"/>
        <rFont val="Calibri"/>
        <family val="2"/>
      </rPr>
      <t>Н-12</t>
    </r>
    <r>
      <rPr>
        <sz val="10"/>
        <color indexed="8"/>
        <rFont val="Calibri"/>
        <family val="2"/>
      </rPr>
      <t xml:space="preserve"> Суми-Полтава, км 140+500 - км164+00</t>
    </r>
  </si>
  <si>
    <r>
      <rPr>
        <b/>
        <sz val="10"/>
        <color indexed="8"/>
        <rFont val="Calibri"/>
        <family val="2"/>
      </rPr>
      <t>Р-10</t>
    </r>
    <r>
      <rPr>
        <sz val="10"/>
        <color indexed="8"/>
        <rFont val="Calibri"/>
        <family val="2"/>
      </rPr>
      <t xml:space="preserve"> Канів-Чигирин-Кременчук, км 207 - км 213+219</t>
    </r>
  </si>
  <si>
    <r>
      <rPr>
        <b/>
        <sz val="10"/>
        <color indexed="8"/>
        <rFont val="Calibri"/>
        <family val="2"/>
      </rPr>
      <t>Р-52</t>
    </r>
    <r>
      <rPr>
        <sz val="10"/>
        <color indexed="8"/>
        <rFont val="Calibri"/>
        <family val="2"/>
      </rPr>
      <t xml:space="preserve"> Дніпропетровськ-Царичанка-Кобеляки-Решетилівка, км 118+450 - км 175+945</t>
    </r>
  </si>
  <si>
    <r>
      <rPr>
        <b/>
        <sz val="10"/>
        <color indexed="8"/>
        <rFont val="Calibri"/>
        <family val="2"/>
      </rPr>
      <t>Р-60</t>
    </r>
    <r>
      <rPr>
        <sz val="10"/>
        <color indexed="8"/>
        <rFont val="Calibri"/>
        <family val="2"/>
      </rPr>
      <t xml:space="preserve"> Кролевець-Конотоп-Ромни-Пиряти, км 154+901 - км 222+300</t>
    </r>
  </si>
  <si>
    <r>
      <rPr>
        <b/>
        <sz val="10"/>
        <color indexed="8"/>
        <rFont val="Calibri"/>
        <family val="2"/>
      </rPr>
      <t>Т-17-01</t>
    </r>
    <r>
      <rPr>
        <sz val="10"/>
        <color indexed="8"/>
        <rFont val="Calibri"/>
        <family val="2"/>
      </rPr>
      <t xml:space="preserve">  Гребінка - Кулажинці - /М-03/. км 1+000 - км 11+000</t>
    </r>
  </si>
  <si>
    <r>
      <rPr>
        <b/>
        <sz val="10"/>
        <color indexed="8"/>
        <rFont val="Calibri"/>
        <family val="2"/>
      </rPr>
      <t>Т-19-04</t>
    </r>
    <r>
      <rPr>
        <sz val="10"/>
        <color indexed="8"/>
        <rFont val="Calibri"/>
        <family val="2"/>
      </rPr>
      <t xml:space="preserve">  Білопілля-Терни-Липова-Долина-Гадячкм 89-100+- км 95+000</t>
    </r>
  </si>
  <si>
    <r>
      <rPr>
        <b/>
        <sz val="10"/>
        <color indexed="8"/>
        <rFont val="Calibri"/>
        <family val="2"/>
      </rPr>
      <t>Т-17-05</t>
    </r>
    <r>
      <rPr>
        <sz val="10"/>
        <color indexed="8"/>
        <rFont val="Calibri"/>
        <family val="2"/>
      </rPr>
      <t xml:space="preserve">  Лохвиця-Гадяч-Охтирка- КПП Велика Писарівка. км 51+300 - км 55+000</t>
    </r>
  </si>
  <si>
    <r>
      <rPr>
        <b/>
        <sz val="10"/>
        <color indexed="8"/>
        <rFont val="Calibri"/>
        <family val="2"/>
      </rPr>
      <t xml:space="preserve">Т-17-08 </t>
    </r>
    <r>
      <rPr>
        <sz val="10"/>
        <color indexed="8"/>
        <rFont val="Calibri"/>
        <family val="2"/>
      </rPr>
      <t xml:space="preserve"> Гребінка - /М-03/, км 0+000 - км 11+200 </t>
    </r>
  </si>
  <si>
    <r>
      <rPr>
        <b/>
        <sz val="10"/>
        <color indexed="8"/>
        <rFont val="Calibri"/>
        <family val="2"/>
      </rPr>
      <t>Т-17-17</t>
    </r>
    <r>
      <rPr>
        <sz val="10"/>
        <color indexed="8"/>
        <rFont val="Calibri"/>
        <family val="2"/>
      </rPr>
      <t xml:space="preserve"> Мостовівщина-Великі Кринки-Глобине, км 11+700 - км 43+765</t>
    </r>
  </si>
  <si>
    <r>
      <rPr>
        <b/>
        <sz val="10"/>
        <color indexed="8"/>
        <rFont val="Calibri"/>
        <family val="2"/>
      </rPr>
      <t xml:space="preserve">Т-17-19 </t>
    </r>
    <r>
      <rPr>
        <sz val="10"/>
        <color indexed="8"/>
        <rFont val="Calibri"/>
        <family val="2"/>
      </rPr>
      <t xml:space="preserve">Миргород- Велика Багачка-Байрак-Поділ, км 20+455 - км 37+550 </t>
    </r>
  </si>
  <si>
    <r>
      <rPr>
        <b/>
        <sz val="10"/>
        <color indexed="8"/>
        <rFont val="Calibri"/>
        <family val="2"/>
      </rPr>
      <t xml:space="preserve">Т-17-20               </t>
    </r>
    <r>
      <rPr>
        <sz val="10"/>
        <color indexed="8"/>
        <rFont val="Calibri"/>
        <family val="2"/>
      </rPr>
      <t xml:space="preserve"> /Р-42/ - Шишаки-Поді</t>
    </r>
    <r>
      <rPr>
        <b/>
        <sz val="10"/>
        <color indexed="8"/>
        <rFont val="Calibri"/>
        <family val="2"/>
      </rPr>
      <t>л,</t>
    </r>
    <r>
      <rPr>
        <sz val="10"/>
        <color indexed="8"/>
        <rFont val="Calibri"/>
        <family val="2"/>
      </rPr>
      <t xml:space="preserve"> км 2+200 - км 13+550 </t>
    </r>
  </si>
  <si>
    <r>
      <rPr>
        <b/>
        <sz val="10"/>
        <color indexed="8"/>
        <rFont val="Calibri"/>
        <family val="2"/>
      </rPr>
      <t xml:space="preserve">Т-17-27 </t>
    </r>
    <r>
      <rPr>
        <sz val="10"/>
        <color indexed="8"/>
        <rFont val="Calibri"/>
        <family val="2"/>
      </rPr>
      <t xml:space="preserve">   Велика Багачка-Великі Сорочинці-Зіньків, км 37+000 - км 76+100 </t>
    </r>
  </si>
  <si>
    <r>
      <rPr>
        <b/>
        <sz val="10"/>
        <color indexed="8"/>
        <rFont val="Calibri"/>
        <family val="2"/>
      </rPr>
      <t>Т-17-34</t>
    </r>
    <r>
      <rPr>
        <sz val="10"/>
        <color indexed="8"/>
        <rFont val="Calibri"/>
        <family val="2"/>
      </rPr>
      <t xml:space="preserve">  Решетиліка-Нові Санжари-Нехвороща, км 0+000 - км 69+800</t>
    </r>
  </si>
  <si>
    <r>
      <rPr>
        <b/>
        <sz val="10"/>
        <color indexed="8"/>
        <rFont val="Calibri"/>
        <family val="2"/>
      </rPr>
      <t>Т-17-35</t>
    </r>
    <r>
      <rPr>
        <sz val="10"/>
        <color indexed="8"/>
        <rFont val="Calibri"/>
        <family val="2"/>
      </rPr>
      <t xml:space="preserve"> Кобеляки-Нехвороща-Машівка, км 17+000 - км 72+000</t>
    </r>
  </si>
  <si>
    <r>
      <rPr>
        <b/>
        <sz val="10"/>
        <color indexed="8"/>
        <rFont val="Calibri"/>
        <family val="2"/>
      </rPr>
      <t>Т-17-36</t>
    </r>
    <r>
      <rPr>
        <sz val="10"/>
        <color indexed="8"/>
        <rFont val="Calibri"/>
        <family val="2"/>
      </rPr>
      <t xml:space="preserve"> Фрунзівка-Дяченки-Дмитрівка-Комсомольськ, км 0+700 - км 17+000</t>
    </r>
  </si>
  <si>
    <r>
      <rPr>
        <b/>
        <sz val="10"/>
        <color indexed="8"/>
        <rFont val="Calibri"/>
        <family val="2"/>
      </rPr>
      <t xml:space="preserve">О1701013 </t>
    </r>
    <r>
      <rPr>
        <sz val="10"/>
        <color indexed="8"/>
        <rFont val="Calibri"/>
        <family val="2"/>
      </rPr>
      <t xml:space="preserve"> /Т-17-19/ - Широка Долина-Якимове, км 2 +000 - км 13+000</t>
    </r>
  </si>
  <si>
    <r>
      <rPr>
        <b/>
        <sz val="10"/>
        <color indexed="8"/>
        <rFont val="Calibri"/>
        <family val="2"/>
      </rPr>
      <t xml:space="preserve">О1704060 </t>
    </r>
    <r>
      <rPr>
        <sz val="10"/>
        <color indexed="8"/>
        <rFont val="Calibri"/>
        <family val="2"/>
      </rPr>
      <t xml:space="preserve">         Загребелля-Григорівка, км 6+500 - км 9+800</t>
    </r>
  </si>
  <si>
    <r>
      <rPr>
        <b/>
        <sz val="10"/>
        <color indexed="8"/>
        <rFont val="Calibri"/>
        <family val="2"/>
      </rPr>
      <t xml:space="preserve">О1705065 </t>
    </r>
    <r>
      <rPr>
        <sz val="10"/>
        <color indexed="8"/>
        <rFont val="Calibri"/>
        <family val="2"/>
      </rPr>
      <t xml:space="preserve">        Диканька-Михайлівка-Стасі, км 5+500 - км11+800</t>
    </r>
  </si>
  <si>
    <r>
      <rPr>
        <b/>
        <sz val="10"/>
        <color indexed="8"/>
        <rFont val="Calibri"/>
        <family val="2"/>
      </rPr>
      <t xml:space="preserve">О1709128  </t>
    </r>
    <r>
      <rPr>
        <sz val="10"/>
        <color indexed="8"/>
        <rFont val="Calibri"/>
        <family val="2"/>
      </rPr>
      <t>Василівка-Нова Галещина-Пришиб , км 5 +000 - км 14+700</t>
    </r>
  </si>
  <si>
    <r>
      <t xml:space="preserve">О1713183           </t>
    </r>
    <r>
      <rPr>
        <sz val="10"/>
        <color indexed="8"/>
        <rFont val="Calibri"/>
        <family val="2"/>
      </rPr>
      <t>Хорошки-Снітин-Вовчик, км 11+500-км 18+700</t>
    </r>
  </si>
  <si>
    <r>
      <rPr>
        <b/>
        <sz val="10"/>
        <color indexed="8"/>
        <rFont val="Calibri"/>
        <family val="2"/>
      </rPr>
      <t xml:space="preserve">О1714199  </t>
    </r>
    <r>
      <rPr>
        <sz val="10"/>
        <color indexed="8"/>
        <rFont val="Calibri"/>
        <family val="2"/>
      </rPr>
      <t>Селещина - /Р-11/, км 4+300-км 9+100</t>
    </r>
  </si>
  <si>
    <r>
      <rPr>
        <b/>
        <sz val="10"/>
        <color indexed="8"/>
        <rFont val="Calibri"/>
        <family val="2"/>
      </rPr>
      <t xml:space="preserve">О1720283            </t>
    </r>
    <r>
      <rPr>
        <sz val="10"/>
        <color indexed="8"/>
        <rFont val="Calibri"/>
        <family val="2"/>
      </rPr>
      <t>Решетилівка-Слюсарі-Шилівка 7+800+-км 16+800</t>
    </r>
  </si>
  <si>
    <r>
      <rPr>
        <b/>
        <sz val="10"/>
        <color indexed="8"/>
        <rFont val="Calibri"/>
        <family val="2"/>
      </rPr>
      <t xml:space="preserve">О1723326 </t>
    </r>
    <r>
      <rPr>
        <sz val="10"/>
        <color indexed="8"/>
        <rFont val="Calibri"/>
        <family val="2"/>
      </rPr>
      <t>Чорнухи-Білоусівка-Синяківщина,      км 1+000 - км 18+500</t>
    </r>
  </si>
  <si>
    <r>
      <rPr>
        <b/>
        <sz val="10"/>
        <color indexed="8"/>
        <rFont val="Calibri"/>
        <family val="2"/>
      </rPr>
      <t>О1721298</t>
    </r>
    <r>
      <rPr>
        <sz val="10"/>
        <color indexed="8"/>
        <rFont val="Calibri"/>
        <family val="2"/>
      </rPr>
      <t xml:space="preserve">, Семенівка-Оболонь-Горошине км 13+00-км 33+900 </t>
    </r>
  </si>
  <si>
    <r>
      <rPr>
        <b/>
        <sz val="10"/>
        <color indexed="8"/>
        <rFont val="Calibri"/>
        <family val="2"/>
      </rPr>
      <t xml:space="preserve">О1724338   </t>
    </r>
    <r>
      <rPr>
        <sz val="10"/>
        <color indexed="8"/>
        <rFont val="Calibri"/>
        <family val="2"/>
      </rPr>
      <t xml:space="preserve">Іскрівка-Артемівка-Чапаєве, км 12+000-км 20+200 </t>
    </r>
  </si>
  <si>
    <r>
      <rPr>
        <b/>
        <sz val="10"/>
        <color indexed="8"/>
        <rFont val="Calibri"/>
        <family val="2"/>
      </rPr>
      <t xml:space="preserve">О1712169                </t>
    </r>
    <r>
      <rPr>
        <sz val="10"/>
        <color indexed="8"/>
        <rFont val="Calibri"/>
        <family val="2"/>
      </rPr>
      <t>Піски-Бодаква-Вирішальне</t>
    </r>
    <r>
      <rPr>
        <b/>
        <sz val="10"/>
        <color indexed="8"/>
        <rFont val="Calibri"/>
        <family val="2"/>
      </rPr>
      <t>і</t>
    </r>
    <r>
      <rPr>
        <sz val="10"/>
        <color indexed="8"/>
        <rFont val="Calibri"/>
        <family val="2"/>
      </rPr>
      <t>, км 2+000-км 11+000</t>
    </r>
  </si>
  <si>
    <r>
      <rPr>
        <b/>
        <sz val="10"/>
        <color indexed="8"/>
        <rFont val="Calibri"/>
        <family val="2"/>
      </rPr>
      <t xml:space="preserve">О1725352   </t>
    </r>
    <r>
      <rPr>
        <sz val="10"/>
        <color indexed="8"/>
        <rFont val="Calibri"/>
        <family val="2"/>
      </rPr>
      <t xml:space="preserve">Самари-Жоржівка-Колодяжне,  км 3+800-км 15+100 </t>
    </r>
  </si>
  <si>
    <r>
      <t>Територіальні</t>
    </r>
    <r>
      <rPr>
        <sz val="10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</si>
</sst>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-* #,##0_р_._-;\-* #,##0_р_._-;_-* &quot;-&quot;??_р_._-;_-@_-"/>
  </numFmts>
  <fonts count="47"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E3A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</cellStyleXfs>
  <cellXfs count="68">
    <xf numFmtId="0" fontId="0" fillId="0" borderId="0" xfId="0" applyAlignment="1">
      <alignment/>
    </xf>
    <xf numFmtId="0" fontId="20" fillId="32" borderId="7" xfId="57" applyFont="1" applyAlignment="1">
      <alignment horizontal="center" vertical="center" wrapText="1" shrinkToFit="1"/>
    </xf>
    <xf numFmtId="0" fontId="20" fillId="32" borderId="7" xfId="57" applyFont="1" applyAlignment="1">
      <alignment horizontal="center" vertical="center" wrapText="1" shrinkToFit="1"/>
    </xf>
    <xf numFmtId="14" fontId="20" fillId="32" borderId="7" xfId="57" applyNumberFormat="1" applyFont="1" applyAlignment="1">
      <alignment horizontal="center" vertical="center" wrapText="1" shrinkToFit="1"/>
    </xf>
    <xf numFmtId="0" fontId="20" fillId="32" borderId="7" xfId="57" applyFont="1" applyAlignment="1">
      <alignment horizontal="center"/>
    </xf>
    <xf numFmtId="49" fontId="20" fillId="32" borderId="7" xfId="57" applyNumberFormat="1" applyFont="1" applyAlignment="1">
      <alignment horizontal="center" vertical="center" wrapText="1" shrinkToFit="1"/>
    </xf>
    <xf numFmtId="0" fontId="21" fillId="32" borderId="7" xfId="57" applyFont="1" applyAlignment="1">
      <alignment horizontal="center" vertical="center" wrapText="1"/>
    </xf>
    <xf numFmtId="0" fontId="20" fillId="32" borderId="7" xfId="57" applyFont="1" applyAlignment="1">
      <alignment horizontal="center" vertical="center" wrapText="1"/>
    </xf>
    <xf numFmtId="0" fontId="20" fillId="32" borderId="7" xfId="57" applyFont="1" applyAlignment="1">
      <alignment horizontal="center"/>
    </xf>
    <xf numFmtId="3" fontId="20" fillId="32" borderId="7" xfId="57" applyNumberFormat="1" applyFont="1" applyAlignment="1">
      <alignment horizontal="center" vertical="center" wrapText="1" shrinkToFit="1"/>
    </xf>
    <xf numFmtId="0" fontId="22" fillId="32" borderId="7" xfId="57" applyFont="1" applyAlignment="1">
      <alignment horizontal="center" vertical="center" wrapText="1" shrinkToFit="1"/>
    </xf>
    <xf numFmtId="0" fontId="22" fillId="32" borderId="7" xfId="57" applyFont="1" applyAlignment="1">
      <alignment horizontal="center" vertical="center" wrapText="1" shrinkToFit="1"/>
    </xf>
    <xf numFmtId="49" fontId="22" fillId="32" borderId="7" xfId="57" applyNumberFormat="1" applyFont="1" applyAlignment="1">
      <alignment horizontal="center" vertical="center" wrapText="1" shrinkToFit="1"/>
    </xf>
    <xf numFmtId="0" fontId="22" fillId="32" borderId="7" xfId="57" applyFont="1" applyAlignment="1">
      <alignment horizontal="center"/>
    </xf>
    <xf numFmtId="0" fontId="22" fillId="32" borderId="7" xfId="57" applyFont="1" applyAlignment="1">
      <alignment horizontal="center" vertical="center" wrapText="1"/>
    </xf>
    <xf numFmtId="0" fontId="22" fillId="32" borderId="7" xfId="57" applyFont="1" applyAlignment="1">
      <alignment horizontal="center" vertical="center"/>
    </xf>
    <xf numFmtId="0" fontId="20" fillId="32" borderId="7" xfId="57" applyFont="1" applyAlignment="1">
      <alignment horizontal="center" vertical="top"/>
    </xf>
    <xf numFmtId="0" fontId="23" fillId="32" borderId="7" xfId="57" applyFont="1" applyAlignment="1">
      <alignment horizontal="center" vertical="center" wrapText="1" shrinkToFit="1"/>
    </xf>
    <xf numFmtId="0" fontId="21" fillId="32" borderId="7" xfId="57" applyFont="1" applyAlignment="1">
      <alignment horizontal="center" vertical="center" wrapText="1" shrinkToFit="1"/>
    </xf>
    <xf numFmtId="0" fontId="23" fillId="32" borderId="7" xfId="57" applyFont="1" applyAlignment="1">
      <alignment horizontal="center" vertical="center" wrapText="1" shrinkToFit="1"/>
    </xf>
    <xf numFmtId="0" fontId="20" fillId="32" borderId="7" xfId="57" applyFont="1" applyAlignment="1">
      <alignment horizontal="center" vertical="center"/>
    </xf>
    <xf numFmtId="14" fontId="20" fillId="32" borderId="7" xfId="57" applyNumberFormat="1" applyFont="1" applyAlignment="1">
      <alignment horizontal="center" vertical="center"/>
    </xf>
    <xf numFmtId="0" fontId="23" fillId="32" borderId="7" xfId="57" applyFont="1" applyAlignment="1">
      <alignment horizontal="center"/>
    </xf>
    <xf numFmtId="0" fontId="20" fillId="32" borderId="7" xfId="57" applyFont="1" applyAlignment="1">
      <alignment horizontal="center" vertical="center" wrapText="1"/>
    </xf>
    <xf numFmtId="14" fontId="20" fillId="32" borderId="7" xfId="57" applyNumberFormat="1" applyFont="1" applyAlignment="1">
      <alignment horizontal="center" vertical="center" wrapText="1"/>
    </xf>
    <xf numFmtId="0" fontId="24" fillId="32" borderId="7" xfId="57" applyFont="1" applyAlignment="1">
      <alignment horizontal="center" wrapText="1"/>
    </xf>
    <xf numFmtId="0" fontId="20" fillId="32" borderId="7" xfId="57" applyFont="1" applyAlignment="1">
      <alignment horizontal="center" wrapText="1"/>
    </xf>
    <xf numFmtId="0" fontId="24" fillId="32" borderId="7" xfId="57" applyFont="1" applyAlignment="1">
      <alignment horizontal="center" vertical="center" wrapText="1" shrinkToFit="1"/>
    </xf>
    <xf numFmtId="0" fontId="24" fillId="32" borderId="7" xfId="57" applyFont="1" applyAlignment="1">
      <alignment horizontal="center" vertical="center" wrapText="1" shrinkToFit="1"/>
    </xf>
    <xf numFmtId="0" fontId="24" fillId="32" borderId="7" xfId="57" applyFont="1" applyAlignment="1">
      <alignment horizontal="center" vertical="center"/>
    </xf>
    <xf numFmtId="0" fontId="44" fillId="32" borderId="7" xfId="57" applyFont="1" applyAlignment="1">
      <alignment horizontal="center" vertical="center" wrapText="1" shrinkToFit="1"/>
    </xf>
    <xf numFmtId="0" fontId="44" fillId="32" borderId="7" xfId="57" applyFont="1" applyAlignment="1">
      <alignment horizontal="center" vertical="center" wrapText="1" shrinkToFit="1"/>
    </xf>
    <xf numFmtId="14" fontId="44" fillId="32" borderId="7" xfId="57" applyNumberFormat="1" applyFont="1" applyAlignment="1">
      <alignment horizontal="center" vertical="center" wrapText="1" shrinkToFit="1"/>
    </xf>
    <xf numFmtId="0" fontId="44" fillId="32" borderId="7" xfId="57" applyFont="1" applyAlignment="1">
      <alignment horizontal="center"/>
    </xf>
    <xf numFmtId="0" fontId="44" fillId="32" borderId="7" xfId="57" applyFont="1" applyAlignment="1">
      <alignment horizontal="center" vertical="center"/>
    </xf>
    <xf numFmtId="14" fontId="21" fillId="32" borderId="7" xfId="57" applyNumberFormat="1" applyFont="1" applyAlignment="1">
      <alignment horizontal="center" vertical="center" wrapText="1" shrinkToFit="1"/>
    </xf>
    <xf numFmtId="0" fontId="21" fillId="32" borderId="7" xfId="57" applyFont="1" applyAlignment="1">
      <alignment horizontal="center" vertical="center" wrapText="1" shrinkToFit="1"/>
    </xf>
    <xf numFmtId="0" fontId="45" fillId="32" borderId="7" xfId="57" applyFont="1" applyAlignment="1">
      <alignment horizontal="center"/>
    </xf>
    <xf numFmtId="0" fontId="44" fillId="32" borderId="7" xfId="57" applyFont="1" applyAlignment="1">
      <alignment horizontal="center" vertical="center" wrapText="1"/>
    </xf>
    <xf numFmtId="0" fontId="44" fillId="32" borderId="7" xfId="57" applyFont="1" applyAlignment="1">
      <alignment horizontal="center" vertical="center" wrapText="1"/>
    </xf>
    <xf numFmtId="0" fontId="44" fillId="32" borderId="7" xfId="57" applyFont="1" applyAlignment="1">
      <alignment horizontal="center" wrapText="1"/>
    </xf>
    <xf numFmtId="0" fontId="24" fillId="32" borderId="7" xfId="57" applyFont="1" applyAlignment="1">
      <alignment horizontal="center" vertical="center" wrapText="1"/>
    </xf>
    <xf numFmtId="181" fontId="20" fillId="32" borderId="7" xfId="57" applyNumberFormat="1" applyFont="1" applyAlignment="1">
      <alignment horizontal="center" vertical="center" wrapText="1" shrinkToFit="1"/>
    </xf>
    <xf numFmtId="14" fontId="20" fillId="32" borderId="7" xfId="57" applyNumberFormat="1" applyFont="1" applyAlignment="1">
      <alignment horizontal="center" vertical="center" wrapText="1" shrinkToFit="1"/>
    </xf>
    <xf numFmtId="181" fontId="20" fillId="32" borderId="7" xfId="57" applyNumberFormat="1" applyFont="1" applyAlignment="1">
      <alignment horizontal="center" vertical="center" wrapText="1" shrinkToFit="1"/>
    </xf>
    <xf numFmtId="179" fontId="44" fillId="32" borderId="7" xfId="57" applyNumberFormat="1" applyFont="1" applyAlignment="1">
      <alignment horizontal="center" vertical="center" wrapText="1" shrinkToFit="1"/>
    </xf>
    <xf numFmtId="14" fontId="44" fillId="32" borderId="7" xfId="57" applyNumberFormat="1" applyFont="1" applyAlignment="1">
      <alignment horizontal="center" vertical="center" wrapText="1" shrinkToFit="1"/>
    </xf>
    <xf numFmtId="0" fontId="44" fillId="32" borderId="7" xfId="57" applyFont="1" applyAlignment="1">
      <alignment horizontal="center" vertical="center"/>
    </xf>
    <xf numFmtId="0" fontId="20" fillId="32" borderId="7" xfId="57" applyFont="1" applyAlignment="1">
      <alignment horizontal="center" vertical="center"/>
    </xf>
    <xf numFmtId="180" fontId="20" fillId="32" borderId="7" xfId="57" applyNumberFormat="1" applyFont="1" applyAlignment="1">
      <alignment horizontal="center" vertical="center" wrapText="1" shrinkToFit="1"/>
    </xf>
    <xf numFmtId="180" fontId="20" fillId="32" borderId="7" xfId="57" applyNumberFormat="1" applyFont="1" applyAlignment="1">
      <alignment horizontal="center" vertical="center" wrapText="1"/>
    </xf>
    <xf numFmtId="0" fontId="20" fillId="32" borderId="7" xfId="57" applyFont="1" applyAlignment="1">
      <alignment horizontal="center" vertical="top" wrapText="1"/>
    </xf>
    <xf numFmtId="0" fontId="24" fillId="32" borderId="7" xfId="57" applyFont="1" applyAlignment="1">
      <alignment horizontal="center"/>
    </xf>
    <xf numFmtId="0" fontId="24" fillId="32" borderId="7" xfId="57" applyFont="1" applyAlignment="1">
      <alignment horizontal="center"/>
    </xf>
    <xf numFmtId="0" fontId="22" fillId="32" borderId="7" xfId="57" applyFont="1" applyAlignment="1">
      <alignment horizontal="center"/>
    </xf>
    <xf numFmtId="0" fontId="44" fillId="32" borderId="7" xfId="57" applyFont="1" applyAlignment="1">
      <alignment horizontal="center"/>
    </xf>
    <xf numFmtId="0" fontId="21" fillId="32" borderId="7" xfId="57" applyFont="1" applyAlignment="1">
      <alignment horizontal="center"/>
    </xf>
    <xf numFmtId="0" fontId="46" fillId="32" borderId="7" xfId="57" applyFont="1" applyAlignment="1" applyProtection="1">
      <alignment horizontal="center"/>
      <protection/>
    </xf>
    <xf numFmtId="49" fontId="21" fillId="32" borderId="7" xfId="57" applyNumberFormat="1" applyFont="1" applyAlignment="1">
      <alignment horizontal="center" vertical="center" wrapText="1"/>
    </xf>
    <xf numFmtId="0" fontId="25" fillId="32" borderId="7" xfId="57" applyFont="1" applyAlignment="1" applyProtection="1">
      <alignment horizontal="center"/>
      <protection/>
    </xf>
    <xf numFmtId="0" fontId="46" fillId="32" borderId="7" xfId="57" applyFont="1" applyAlignment="1" applyProtection="1">
      <alignment horizontal="center" vertical="center"/>
      <protection/>
    </xf>
    <xf numFmtId="179" fontId="44" fillId="32" borderId="7" xfId="57" applyNumberFormat="1" applyFont="1" applyAlignment="1">
      <alignment horizontal="center"/>
    </xf>
    <xf numFmtId="0" fontId="20" fillId="32" borderId="10" xfId="57" applyFont="1" applyBorder="1" applyAlignment="1">
      <alignment horizontal="center"/>
    </xf>
    <xf numFmtId="0" fontId="20" fillId="32" borderId="11" xfId="57" applyFont="1" applyBorder="1" applyAlignment="1">
      <alignment horizontal="center"/>
    </xf>
    <xf numFmtId="0" fontId="20" fillId="32" borderId="12" xfId="57" applyFont="1" applyBorder="1" applyAlignment="1">
      <alignment horizontal="center"/>
    </xf>
    <xf numFmtId="0" fontId="24" fillId="33" borderId="7" xfId="57" applyFont="1" applyFill="1" applyAlignment="1">
      <alignment horizontal="center" vertical="center" wrapText="1" shrinkToFit="1"/>
    </xf>
    <xf numFmtId="0" fontId="24" fillId="33" borderId="7" xfId="57" applyFont="1" applyFill="1" applyAlignment="1">
      <alignment horizontal="center" vertical="center" wrapText="1" shrinkToFit="1"/>
    </xf>
    <xf numFmtId="0" fontId="24" fillId="33" borderId="7" xfId="57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(Дод-01) Тит. список Міжнародних дорiг по адміністративних  районах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</sheetData>
  <sheetProtection/>
  <mergeCells count="5"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8" width="13.8515625" style="40" customWidth="1"/>
    <col min="19" max="16384" width="13.8515625" style="55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s="34" customFormat="1" ht="12.75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34" customFormat="1" ht="63.75">
      <c r="A4" s="30" t="s">
        <v>252</v>
      </c>
      <c r="B4" s="38" t="s">
        <v>253</v>
      </c>
      <c r="C4" s="38" t="s">
        <v>254</v>
      </c>
      <c r="D4" s="38"/>
      <c r="E4" s="38"/>
      <c r="F4" s="38"/>
      <c r="G4" s="38"/>
      <c r="H4" s="30">
        <v>80000</v>
      </c>
      <c r="I4" s="38"/>
      <c r="J4" s="38"/>
      <c r="K4" s="38"/>
      <c r="L4" s="38"/>
      <c r="M4" s="38"/>
      <c r="N4" s="38"/>
      <c r="O4" s="30" t="s">
        <v>255</v>
      </c>
      <c r="P4" s="30" t="s">
        <v>256</v>
      </c>
      <c r="Q4" s="30" t="s">
        <v>257</v>
      </c>
      <c r="R4" s="30"/>
    </row>
    <row r="5" spans="1:18" s="34" customFormat="1" ht="51">
      <c r="A5" s="30" t="s">
        <v>258</v>
      </c>
      <c r="B5" s="38"/>
      <c r="C5" s="38"/>
      <c r="D5" s="38"/>
      <c r="E5" s="38"/>
      <c r="F5" s="38"/>
      <c r="G5" s="38"/>
      <c r="H5" s="30">
        <v>55000</v>
      </c>
      <c r="I5" s="38"/>
      <c r="J5" s="38"/>
      <c r="K5" s="38"/>
      <c r="L5" s="38"/>
      <c r="M5" s="38"/>
      <c r="N5" s="38"/>
      <c r="O5" s="31" t="s">
        <v>259</v>
      </c>
      <c r="P5" s="31" t="s">
        <v>260</v>
      </c>
      <c r="Q5" s="31" t="s">
        <v>261</v>
      </c>
      <c r="R5" s="30"/>
    </row>
    <row r="6" spans="1:18" s="34" customFormat="1" ht="76.5">
      <c r="A6" s="30" t="s">
        <v>262</v>
      </c>
      <c r="B6" s="38"/>
      <c r="C6" s="38"/>
      <c r="D6" s="38"/>
      <c r="E6" s="38"/>
      <c r="F6" s="38"/>
      <c r="G6" s="38"/>
      <c r="H6" s="30">
        <v>74000</v>
      </c>
      <c r="I6" s="38"/>
      <c r="J6" s="38"/>
      <c r="K6" s="38"/>
      <c r="L6" s="38"/>
      <c r="M6" s="38"/>
      <c r="N6" s="38"/>
      <c r="O6" s="31"/>
      <c r="P6" s="31"/>
      <c r="Q6" s="31"/>
      <c r="R6" s="30"/>
    </row>
    <row r="7" spans="1:18" s="34" customFormat="1" ht="12.75">
      <c r="A7" s="38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s="34" customFormat="1" ht="140.25">
      <c r="A8" s="30" t="s">
        <v>263</v>
      </c>
      <c r="B8" s="39" t="s">
        <v>253</v>
      </c>
      <c r="C8" s="39" t="s">
        <v>254</v>
      </c>
      <c r="D8" s="39" t="s">
        <v>264</v>
      </c>
      <c r="E8" s="39" t="s">
        <v>265</v>
      </c>
      <c r="F8" s="39" t="s">
        <v>266</v>
      </c>
      <c r="G8" s="39" t="s">
        <v>267</v>
      </c>
      <c r="H8" s="30">
        <v>75000</v>
      </c>
      <c r="I8" s="39" t="s">
        <v>264</v>
      </c>
      <c r="J8" s="39" t="s">
        <v>103</v>
      </c>
      <c r="K8" s="39" t="s">
        <v>268</v>
      </c>
      <c r="L8" s="39" t="s">
        <v>264</v>
      </c>
      <c r="M8" s="39" t="s">
        <v>269</v>
      </c>
      <c r="N8" s="39" t="s">
        <v>270</v>
      </c>
      <c r="O8" s="30" t="s">
        <v>259</v>
      </c>
      <c r="P8" s="30" t="s">
        <v>260</v>
      </c>
      <c r="Q8" s="30" t="s">
        <v>261</v>
      </c>
      <c r="R8" s="30"/>
    </row>
    <row r="9" spans="1:18" s="34" customFormat="1" ht="12.75">
      <c r="A9" s="38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34" customFormat="1" ht="63.75">
      <c r="A10" s="39" t="s">
        <v>271</v>
      </c>
      <c r="B10" s="38" t="s">
        <v>253</v>
      </c>
      <c r="C10" s="38" t="s">
        <v>254</v>
      </c>
      <c r="D10" s="38"/>
      <c r="E10" s="38"/>
      <c r="F10" s="38"/>
      <c r="G10" s="38"/>
      <c r="H10" s="39">
        <v>80000</v>
      </c>
      <c r="I10" s="38"/>
      <c r="J10" s="38"/>
      <c r="K10" s="38"/>
      <c r="L10" s="38"/>
      <c r="M10" s="38"/>
      <c r="N10" s="38"/>
      <c r="O10" s="31" t="s">
        <v>255</v>
      </c>
      <c r="P10" s="31" t="s">
        <v>256</v>
      </c>
      <c r="Q10" s="31" t="s">
        <v>257</v>
      </c>
      <c r="R10" s="39"/>
    </row>
    <row r="11" spans="1:18" s="34" customFormat="1" ht="38.25">
      <c r="A11" s="39" t="s">
        <v>272</v>
      </c>
      <c r="B11" s="38"/>
      <c r="C11" s="38"/>
      <c r="D11" s="38"/>
      <c r="E11" s="38"/>
      <c r="F11" s="38"/>
      <c r="G11" s="38"/>
      <c r="H11" s="39">
        <v>40000</v>
      </c>
      <c r="I11" s="38"/>
      <c r="J11" s="38"/>
      <c r="K11" s="38"/>
      <c r="L11" s="38"/>
      <c r="M11" s="38"/>
      <c r="N11" s="38"/>
      <c r="O11" s="31"/>
      <c r="P11" s="31"/>
      <c r="Q11" s="31"/>
      <c r="R11" s="39"/>
    </row>
    <row r="12" spans="1:18" s="34" customFormat="1" ht="51">
      <c r="A12" s="39" t="s">
        <v>273</v>
      </c>
      <c r="B12" s="38"/>
      <c r="C12" s="38"/>
      <c r="D12" s="38"/>
      <c r="E12" s="38"/>
      <c r="F12" s="38"/>
      <c r="G12" s="38"/>
      <c r="H12" s="39">
        <v>40000</v>
      </c>
      <c r="I12" s="38"/>
      <c r="J12" s="38"/>
      <c r="K12" s="38"/>
      <c r="L12" s="38"/>
      <c r="M12" s="38"/>
      <c r="N12" s="38"/>
      <c r="O12" s="31"/>
      <c r="P12" s="31"/>
      <c r="Q12" s="31"/>
      <c r="R12" s="39"/>
    </row>
    <row r="13" spans="1:18" s="34" customFormat="1" ht="38.25">
      <c r="A13" s="39" t="s">
        <v>274</v>
      </c>
      <c r="B13" s="38"/>
      <c r="C13" s="38"/>
      <c r="D13" s="38"/>
      <c r="E13" s="38"/>
      <c r="F13" s="38"/>
      <c r="G13" s="38"/>
      <c r="H13" s="39">
        <v>37800</v>
      </c>
      <c r="I13" s="38"/>
      <c r="J13" s="38"/>
      <c r="K13" s="38"/>
      <c r="L13" s="38"/>
      <c r="M13" s="38"/>
      <c r="N13" s="38"/>
      <c r="O13" s="31" t="s">
        <v>259</v>
      </c>
      <c r="P13" s="31" t="s">
        <v>260</v>
      </c>
      <c r="Q13" s="31" t="s">
        <v>261</v>
      </c>
      <c r="R13" s="39"/>
    </row>
    <row r="14" spans="1:18" s="34" customFormat="1" ht="38.25">
      <c r="A14" s="39" t="s">
        <v>275</v>
      </c>
      <c r="B14" s="38"/>
      <c r="C14" s="38"/>
      <c r="D14" s="38"/>
      <c r="E14" s="38"/>
      <c r="F14" s="38"/>
      <c r="G14" s="38"/>
      <c r="H14" s="39">
        <v>37300</v>
      </c>
      <c r="I14" s="38"/>
      <c r="J14" s="38"/>
      <c r="K14" s="38"/>
      <c r="L14" s="38"/>
      <c r="M14" s="38"/>
      <c r="N14" s="38"/>
      <c r="O14" s="31"/>
      <c r="P14" s="31"/>
      <c r="Q14" s="31"/>
      <c r="R14" s="39"/>
    </row>
    <row r="15" spans="1:18" s="34" customFormat="1" ht="102">
      <c r="A15" s="39" t="s">
        <v>276</v>
      </c>
      <c r="B15" s="38"/>
      <c r="C15" s="38"/>
      <c r="D15" s="38"/>
      <c r="E15" s="38"/>
      <c r="F15" s="38"/>
      <c r="G15" s="38"/>
      <c r="H15" s="39">
        <v>55000</v>
      </c>
      <c r="I15" s="38"/>
      <c r="J15" s="38"/>
      <c r="K15" s="38"/>
      <c r="L15" s="38"/>
      <c r="M15" s="38"/>
      <c r="N15" s="38"/>
      <c r="O15" s="31"/>
      <c r="P15" s="31"/>
      <c r="Q15" s="31"/>
      <c r="R15" s="39"/>
    </row>
    <row r="16" spans="1:18" s="34" customFormat="1" ht="51">
      <c r="A16" s="39" t="s">
        <v>277</v>
      </c>
      <c r="B16" s="38"/>
      <c r="C16" s="38"/>
      <c r="D16" s="38"/>
      <c r="E16" s="38"/>
      <c r="F16" s="38"/>
      <c r="G16" s="38"/>
      <c r="H16" s="39">
        <v>18950</v>
      </c>
      <c r="I16" s="38"/>
      <c r="J16" s="38"/>
      <c r="K16" s="38"/>
      <c r="L16" s="38"/>
      <c r="M16" s="38"/>
      <c r="N16" s="38"/>
      <c r="O16" s="31"/>
      <c r="P16" s="31"/>
      <c r="Q16" s="31"/>
      <c r="R16" s="39"/>
    </row>
    <row r="17" spans="1:18" s="34" customFormat="1" ht="38.25">
      <c r="A17" s="39" t="s">
        <v>278</v>
      </c>
      <c r="B17" s="38"/>
      <c r="C17" s="38"/>
      <c r="D17" s="38"/>
      <c r="E17" s="38"/>
      <c r="F17" s="38"/>
      <c r="G17" s="38"/>
      <c r="H17" s="39">
        <v>24800</v>
      </c>
      <c r="I17" s="38"/>
      <c r="J17" s="38"/>
      <c r="K17" s="38"/>
      <c r="L17" s="38"/>
      <c r="M17" s="38"/>
      <c r="N17" s="38"/>
      <c r="O17" s="31"/>
      <c r="P17" s="31"/>
      <c r="Q17" s="31"/>
      <c r="R17" s="39"/>
    </row>
    <row r="18" spans="1:18" s="34" customFormat="1" ht="38.25">
      <c r="A18" s="39" t="s">
        <v>279</v>
      </c>
      <c r="B18" s="38"/>
      <c r="C18" s="38"/>
      <c r="D18" s="38"/>
      <c r="E18" s="38"/>
      <c r="F18" s="38"/>
      <c r="G18" s="38"/>
      <c r="H18" s="39">
        <v>31000</v>
      </c>
      <c r="I18" s="38"/>
      <c r="J18" s="38"/>
      <c r="K18" s="38"/>
      <c r="L18" s="38"/>
      <c r="M18" s="38"/>
      <c r="N18" s="38"/>
      <c r="O18" s="31"/>
      <c r="P18" s="31"/>
      <c r="Q18" s="31"/>
      <c r="R18" s="39"/>
    </row>
    <row r="19" spans="1:18" s="34" customFormat="1" ht="51">
      <c r="A19" s="39" t="s">
        <v>280</v>
      </c>
      <c r="B19" s="38"/>
      <c r="C19" s="38"/>
      <c r="D19" s="38"/>
      <c r="E19" s="38"/>
      <c r="F19" s="38"/>
      <c r="G19" s="38"/>
      <c r="H19" s="39">
        <v>25700</v>
      </c>
      <c r="I19" s="38"/>
      <c r="J19" s="38"/>
      <c r="K19" s="38"/>
      <c r="L19" s="38"/>
      <c r="M19" s="38"/>
      <c r="N19" s="38"/>
      <c r="O19" s="31"/>
      <c r="P19" s="31"/>
      <c r="Q19" s="31"/>
      <c r="R19" s="39"/>
    </row>
    <row r="20" spans="1:18" s="34" customFormat="1" ht="51">
      <c r="A20" s="39" t="s">
        <v>281</v>
      </c>
      <c r="B20" s="38"/>
      <c r="C20" s="38"/>
      <c r="D20" s="38"/>
      <c r="E20" s="38"/>
      <c r="F20" s="38"/>
      <c r="G20" s="38"/>
      <c r="H20" s="39">
        <v>57000</v>
      </c>
      <c r="I20" s="38"/>
      <c r="J20" s="38"/>
      <c r="K20" s="38"/>
      <c r="L20" s="38"/>
      <c r="M20" s="38"/>
      <c r="N20" s="38"/>
      <c r="O20" s="31"/>
      <c r="P20" s="31"/>
      <c r="Q20" s="31"/>
      <c r="R20" s="39"/>
    </row>
    <row r="21" spans="1:18" s="34" customFormat="1" ht="38.25">
      <c r="A21" s="39" t="s">
        <v>282</v>
      </c>
      <c r="B21" s="38"/>
      <c r="C21" s="38"/>
      <c r="D21" s="38"/>
      <c r="E21" s="38"/>
      <c r="F21" s="38"/>
      <c r="G21" s="38"/>
      <c r="H21" s="39">
        <v>60000</v>
      </c>
      <c r="I21" s="38"/>
      <c r="J21" s="38"/>
      <c r="K21" s="38"/>
      <c r="L21" s="38"/>
      <c r="M21" s="38"/>
      <c r="N21" s="38"/>
      <c r="O21" s="31"/>
      <c r="P21" s="31"/>
      <c r="Q21" s="31"/>
      <c r="R21" s="39"/>
    </row>
    <row r="22" spans="1:18" s="34" customFormat="1" ht="51">
      <c r="A22" s="39" t="s">
        <v>283</v>
      </c>
      <c r="B22" s="38"/>
      <c r="C22" s="38"/>
      <c r="D22" s="38"/>
      <c r="E22" s="38"/>
      <c r="F22" s="38"/>
      <c r="G22" s="38"/>
      <c r="H22" s="39">
        <v>50000</v>
      </c>
      <c r="I22" s="38"/>
      <c r="J22" s="38"/>
      <c r="K22" s="38"/>
      <c r="L22" s="38"/>
      <c r="M22" s="38"/>
      <c r="N22" s="38"/>
      <c r="O22" s="31"/>
      <c r="P22" s="31"/>
      <c r="Q22" s="31"/>
      <c r="R22" s="39"/>
    </row>
    <row r="23" spans="1:18" s="34" customFormat="1" ht="12.75">
      <c r="A23" s="38" t="s">
        <v>10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34" customFormat="1" ht="38.25">
      <c r="A24" s="39" t="s">
        <v>284</v>
      </c>
      <c r="B24" s="38" t="s">
        <v>253</v>
      </c>
      <c r="C24" s="38" t="s">
        <v>254</v>
      </c>
      <c r="D24" s="38" t="s">
        <v>264</v>
      </c>
      <c r="E24" s="38" t="s">
        <v>265</v>
      </c>
      <c r="F24" s="38" t="s">
        <v>266</v>
      </c>
      <c r="G24" s="38" t="s">
        <v>267</v>
      </c>
      <c r="H24" s="39">
        <v>48900</v>
      </c>
      <c r="I24" s="38" t="s">
        <v>264</v>
      </c>
      <c r="J24" s="38" t="s">
        <v>103</v>
      </c>
      <c r="K24" s="38" t="s">
        <v>268</v>
      </c>
      <c r="L24" s="38" t="s">
        <v>264</v>
      </c>
      <c r="M24" s="38" t="s">
        <v>269</v>
      </c>
      <c r="N24" s="38" t="s">
        <v>270</v>
      </c>
      <c r="O24" s="38" t="s">
        <v>259</v>
      </c>
      <c r="P24" s="38" t="s">
        <v>260</v>
      </c>
      <c r="Q24" s="38" t="s">
        <v>261</v>
      </c>
      <c r="R24" s="39"/>
    </row>
    <row r="25" spans="1:18" s="34" customFormat="1" ht="51">
      <c r="A25" s="39" t="s">
        <v>285</v>
      </c>
      <c r="B25" s="38"/>
      <c r="C25" s="38"/>
      <c r="D25" s="38"/>
      <c r="E25" s="38"/>
      <c r="F25" s="38"/>
      <c r="G25" s="38"/>
      <c r="H25" s="39">
        <v>37500</v>
      </c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1:18" s="34" customFormat="1" ht="63.75">
      <c r="A26" s="39" t="s">
        <v>286</v>
      </c>
      <c r="B26" s="38"/>
      <c r="C26" s="38"/>
      <c r="D26" s="38"/>
      <c r="E26" s="38"/>
      <c r="F26" s="38"/>
      <c r="G26" s="38"/>
      <c r="H26" s="39">
        <v>19700</v>
      </c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spans="1:18" s="34" customFormat="1" ht="51">
      <c r="A27" s="39" t="s">
        <v>287</v>
      </c>
      <c r="B27" s="38"/>
      <c r="C27" s="38"/>
      <c r="D27" s="38"/>
      <c r="E27" s="38"/>
      <c r="F27" s="38"/>
      <c r="G27" s="38"/>
      <c r="H27" s="39">
        <v>17750</v>
      </c>
      <c r="I27" s="38"/>
      <c r="J27" s="38"/>
      <c r="K27" s="38"/>
      <c r="L27" s="38"/>
      <c r="M27" s="38"/>
      <c r="N27" s="38"/>
      <c r="O27" s="38"/>
      <c r="P27" s="38"/>
      <c r="Q27" s="38"/>
      <c r="R27" s="39"/>
    </row>
    <row r="28" spans="1:18" s="34" customFormat="1" ht="38.25">
      <c r="A28" s="39" t="s">
        <v>288</v>
      </c>
      <c r="B28" s="38"/>
      <c r="C28" s="38"/>
      <c r="D28" s="38"/>
      <c r="E28" s="38"/>
      <c r="F28" s="38"/>
      <c r="G28" s="38"/>
      <c r="H28" s="39">
        <v>22320</v>
      </c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1:18" s="34" customFormat="1" ht="51">
      <c r="A29" s="39" t="s">
        <v>289</v>
      </c>
      <c r="B29" s="38"/>
      <c r="C29" s="38"/>
      <c r="D29" s="38"/>
      <c r="E29" s="38"/>
      <c r="F29" s="38"/>
      <c r="G29" s="38"/>
      <c r="H29" s="39">
        <v>10000</v>
      </c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1:18" s="34" customFormat="1" ht="63.75">
      <c r="A30" s="39" t="s">
        <v>290</v>
      </c>
      <c r="B30" s="38"/>
      <c r="C30" s="38"/>
      <c r="D30" s="38"/>
      <c r="E30" s="38"/>
      <c r="F30" s="38"/>
      <c r="G30" s="38"/>
      <c r="H30" s="39">
        <v>29000</v>
      </c>
      <c r="I30" s="38"/>
      <c r="J30" s="38"/>
      <c r="K30" s="38"/>
      <c r="L30" s="38"/>
      <c r="M30" s="38"/>
      <c r="N30" s="38"/>
      <c r="O30" s="38"/>
      <c r="P30" s="38"/>
      <c r="Q30" s="38"/>
      <c r="R30" s="39"/>
    </row>
    <row r="31" spans="1:18" s="34" customFormat="1" ht="51">
      <c r="A31" s="39" t="s">
        <v>291</v>
      </c>
      <c r="B31" s="38"/>
      <c r="C31" s="38"/>
      <c r="D31" s="38"/>
      <c r="E31" s="38"/>
      <c r="F31" s="38"/>
      <c r="G31" s="38"/>
      <c r="H31" s="39">
        <v>23400</v>
      </c>
      <c r="I31" s="38"/>
      <c r="J31" s="38"/>
      <c r="K31" s="38"/>
      <c r="L31" s="38"/>
      <c r="M31" s="38"/>
      <c r="N31" s="38"/>
      <c r="O31" s="38"/>
      <c r="P31" s="38"/>
      <c r="Q31" s="38"/>
      <c r="R31" s="39"/>
    </row>
    <row r="32" spans="1:18" s="34" customFormat="1" ht="51">
      <c r="A32" s="39" t="s">
        <v>292</v>
      </c>
      <c r="B32" s="38"/>
      <c r="C32" s="38"/>
      <c r="D32" s="38"/>
      <c r="E32" s="38"/>
      <c r="F32" s="38"/>
      <c r="G32" s="38"/>
      <c r="H32" s="39">
        <v>23000</v>
      </c>
      <c r="I32" s="38"/>
      <c r="J32" s="38"/>
      <c r="K32" s="38"/>
      <c r="L32" s="38"/>
      <c r="M32" s="38"/>
      <c r="N32" s="38"/>
      <c r="O32" s="38"/>
      <c r="P32" s="38"/>
      <c r="Q32" s="38"/>
      <c r="R32" s="39"/>
    </row>
    <row r="33" spans="1:18" s="34" customFormat="1" ht="38.25">
      <c r="A33" s="39" t="s">
        <v>293</v>
      </c>
      <c r="B33" s="38"/>
      <c r="C33" s="38"/>
      <c r="D33" s="38"/>
      <c r="E33" s="38"/>
      <c r="F33" s="38"/>
      <c r="G33" s="38"/>
      <c r="H33" s="39">
        <v>29550</v>
      </c>
      <c r="I33" s="38"/>
      <c r="J33" s="38"/>
      <c r="K33" s="38"/>
      <c r="L33" s="38"/>
      <c r="M33" s="38"/>
      <c r="N33" s="38"/>
      <c r="O33" s="38"/>
      <c r="P33" s="38"/>
      <c r="Q33" s="38"/>
      <c r="R33" s="39"/>
    </row>
    <row r="34" spans="1:18" s="34" customFormat="1" ht="51">
      <c r="A34" s="39" t="s">
        <v>294</v>
      </c>
      <c r="B34" s="38"/>
      <c r="C34" s="38"/>
      <c r="D34" s="38"/>
      <c r="E34" s="38"/>
      <c r="F34" s="38"/>
      <c r="G34" s="38"/>
      <c r="H34" s="39">
        <v>18000</v>
      </c>
      <c r="I34" s="38"/>
      <c r="J34" s="38"/>
      <c r="K34" s="38"/>
      <c r="L34" s="38"/>
      <c r="M34" s="38"/>
      <c r="N34" s="38"/>
      <c r="O34" s="38"/>
      <c r="P34" s="38"/>
      <c r="Q34" s="38"/>
      <c r="R34" s="39"/>
    </row>
    <row r="35" spans="1:18" s="34" customFormat="1" ht="12.75">
      <c r="A35" s="39"/>
      <c r="B35" s="39"/>
      <c r="C35" s="39"/>
      <c r="D35" s="39"/>
      <c r="E35" s="39"/>
      <c r="F35" s="39"/>
      <c r="G35" s="39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40" ht="12.75">
      <c r="H40" s="39"/>
    </row>
  </sheetData>
  <sheetProtection/>
  <mergeCells count="57">
    <mergeCell ref="B1:C1"/>
    <mergeCell ref="D1:F1"/>
    <mergeCell ref="I1:K1"/>
    <mergeCell ref="L1:N1"/>
    <mergeCell ref="O1:Q1"/>
    <mergeCell ref="O5:O6"/>
    <mergeCell ref="P5:P6"/>
    <mergeCell ref="A3:R3"/>
    <mergeCell ref="B4:B6"/>
    <mergeCell ref="C4:C6"/>
    <mergeCell ref="D4:D6"/>
    <mergeCell ref="E4:E6"/>
    <mergeCell ref="F4:F6"/>
    <mergeCell ref="G4:G6"/>
    <mergeCell ref="G10:G22"/>
    <mergeCell ref="I10:I22"/>
    <mergeCell ref="K4:K6"/>
    <mergeCell ref="L4:L6"/>
    <mergeCell ref="M4:M6"/>
    <mergeCell ref="N4:N6"/>
    <mergeCell ref="I4:I6"/>
    <mergeCell ref="J4:J6"/>
    <mergeCell ref="N10:N22"/>
    <mergeCell ref="O10:O12"/>
    <mergeCell ref="Q5:Q6"/>
    <mergeCell ref="A7:R7"/>
    <mergeCell ref="A9:R9"/>
    <mergeCell ref="B10:B22"/>
    <mergeCell ref="C10:C22"/>
    <mergeCell ref="D10:D22"/>
    <mergeCell ref="E10:E22"/>
    <mergeCell ref="F10:F22"/>
    <mergeCell ref="P10:P12"/>
    <mergeCell ref="Q10:Q12"/>
    <mergeCell ref="O13:O22"/>
    <mergeCell ref="P13:P22"/>
    <mergeCell ref="Q13:Q22"/>
    <mergeCell ref="A23:R23"/>
    <mergeCell ref="J10:J22"/>
    <mergeCell ref="K10:K22"/>
    <mergeCell ref="L10:L22"/>
    <mergeCell ref="M10:M22"/>
    <mergeCell ref="B24:B34"/>
    <mergeCell ref="C24:C34"/>
    <mergeCell ref="D24:D34"/>
    <mergeCell ref="E24:E34"/>
    <mergeCell ref="F24:F34"/>
    <mergeCell ref="G24:G34"/>
    <mergeCell ref="O24:O34"/>
    <mergeCell ref="P24:P34"/>
    <mergeCell ref="Q24:Q34"/>
    <mergeCell ref="I24:I34"/>
    <mergeCell ref="J24:J34"/>
    <mergeCell ref="K24:K34"/>
    <mergeCell ref="L24:L34"/>
    <mergeCell ref="M24:M34"/>
    <mergeCell ref="N24:N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56" customFormat="1" ht="114.75">
      <c r="A4" s="18" t="s">
        <v>558</v>
      </c>
      <c r="B4" s="35">
        <v>42191</v>
      </c>
      <c r="C4" s="35">
        <v>42195</v>
      </c>
      <c r="D4" s="18" t="s">
        <v>549</v>
      </c>
      <c r="E4" s="18" t="s">
        <v>265</v>
      </c>
      <c r="F4" s="18" t="s">
        <v>550</v>
      </c>
      <c r="G4" s="18" t="s">
        <v>551</v>
      </c>
      <c r="H4" s="18">
        <v>7775.999999999999</v>
      </c>
      <c r="I4" s="18" t="s">
        <v>552</v>
      </c>
      <c r="J4" s="18" t="s">
        <v>553</v>
      </c>
      <c r="K4" s="18" t="s">
        <v>554</v>
      </c>
      <c r="L4" s="18" t="s">
        <v>555</v>
      </c>
      <c r="M4" s="18" t="s">
        <v>556</v>
      </c>
      <c r="N4" s="18" t="s">
        <v>559</v>
      </c>
      <c r="O4" s="18" t="s">
        <v>560</v>
      </c>
      <c r="P4" s="18" t="s">
        <v>62</v>
      </c>
      <c r="Q4" s="18" t="s">
        <v>561</v>
      </c>
      <c r="R4" s="18" t="s">
        <v>557</v>
      </c>
    </row>
    <row r="5" spans="1:18" s="56" customFormat="1" ht="178.5">
      <c r="A5" s="18" t="s">
        <v>562</v>
      </c>
      <c r="B5" s="35">
        <v>42191</v>
      </c>
      <c r="C5" s="35">
        <v>42195</v>
      </c>
      <c r="D5" s="18" t="s">
        <v>549</v>
      </c>
      <c r="E5" s="18" t="s">
        <v>265</v>
      </c>
      <c r="F5" s="18" t="s">
        <v>550</v>
      </c>
      <c r="G5" s="18" t="s">
        <v>551</v>
      </c>
      <c r="H5" s="18">
        <v>3024</v>
      </c>
      <c r="I5" s="18" t="s">
        <v>552</v>
      </c>
      <c r="J5" s="18" t="s">
        <v>553</v>
      </c>
      <c r="K5" s="18" t="s">
        <v>554</v>
      </c>
      <c r="L5" s="18" t="s">
        <v>555</v>
      </c>
      <c r="M5" s="18" t="s">
        <v>563</v>
      </c>
      <c r="N5" s="18" t="s">
        <v>564</v>
      </c>
      <c r="O5" s="18" t="s">
        <v>565</v>
      </c>
      <c r="P5" s="18" t="s">
        <v>566</v>
      </c>
      <c r="Q5" s="18" t="s">
        <v>567</v>
      </c>
      <c r="R5" s="18" t="s">
        <v>557</v>
      </c>
    </row>
    <row r="6" spans="1:18" s="56" customFormat="1" ht="63.75">
      <c r="A6" s="18" t="s">
        <v>568</v>
      </c>
      <c r="B6" s="35">
        <v>42191</v>
      </c>
      <c r="C6" s="35">
        <v>42195</v>
      </c>
      <c r="D6" s="18" t="s">
        <v>549</v>
      </c>
      <c r="E6" s="18" t="s">
        <v>265</v>
      </c>
      <c r="F6" s="18" t="s">
        <v>550</v>
      </c>
      <c r="G6" s="18" t="s">
        <v>551</v>
      </c>
      <c r="H6" s="18">
        <v>1728</v>
      </c>
      <c r="I6" s="18" t="s">
        <v>552</v>
      </c>
      <c r="J6" s="18" t="s">
        <v>553</v>
      </c>
      <c r="K6" s="18" t="s">
        <v>554</v>
      </c>
      <c r="L6" s="18" t="s">
        <v>555</v>
      </c>
      <c r="M6" s="18" t="s">
        <v>556</v>
      </c>
      <c r="N6" s="18" t="s">
        <v>559</v>
      </c>
      <c r="O6" s="18" t="s">
        <v>569</v>
      </c>
      <c r="P6" s="18" t="s">
        <v>62</v>
      </c>
      <c r="Q6" s="18" t="s">
        <v>570</v>
      </c>
      <c r="R6" s="18" t="s">
        <v>557</v>
      </c>
    </row>
    <row r="7" spans="1:18" s="56" customFormat="1" ht="12.75">
      <c r="A7" s="36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s="56" customFormat="1" ht="102">
      <c r="A8" s="18" t="s">
        <v>571</v>
      </c>
      <c r="B8" s="35">
        <v>42191</v>
      </c>
      <c r="C8" s="35">
        <v>42195</v>
      </c>
      <c r="D8" s="18" t="s">
        <v>549</v>
      </c>
      <c r="E8" s="18" t="s">
        <v>265</v>
      </c>
      <c r="F8" s="18" t="s">
        <v>550</v>
      </c>
      <c r="G8" s="18" t="s">
        <v>551</v>
      </c>
      <c r="H8" s="18">
        <v>80</v>
      </c>
      <c r="I8" s="18" t="s">
        <v>552</v>
      </c>
      <c r="J8" s="18" t="s">
        <v>553</v>
      </c>
      <c r="K8" s="18" t="s">
        <v>554</v>
      </c>
      <c r="L8" s="18" t="s">
        <v>555</v>
      </c>
      <c r="M8" s="18" t="s">
        <v>572</v>
      </c>
      <c r="N8" s="18" t="s">
        <v>573</v>
      </c>
      <c r="O8" s="18" t="s">
        <v>574</v>
      </c>
      <c r="P8" s="18" t="s">
        <v>575</v>
      </c>
      <c r="Q8" s="18" t="s">
        <v>576</v>
      </c>
      <c r="R8" s="18" t="s">
        <v>557</v>
      </c>
    </row>
    <row r="9" spans="1:18" s="56" customFormat="1" ht="63.75">
      <c r="A9" s="18" t="s">
        <v>577</v>
      </c>
      <c r="B9" s="35">
        <v>42191</v>
      </c>
      <c r="C9" s="35">
        <v>42195</v>
      </c>
      <c r="D9" s="18" t="s">
        <v>549</v>
      </c>
      <c r="E9" s="18" t="s">
        <v>265</v>
      </c>
      <c r="F9" s="18" t="s">
        <v>550</v>
      </c>
      <c r="G9" s="18" t="s">
        <v>551</v>
      </c>
      <c r="H9" s="18">
        <v>60</v>
      </c>
      <c r="I9" s="18" t="s">
        <v>552</v>
      </c>
      <c r="J9" s="18" t="s">
        <v>553</v>
      </c>
      <c r="K9" s="18" t="s">
        <v>554</v>
      </c>
      <c r="L9" s="18" t="s">
        <v>555</v>
      </c>
      <c r="M9" s="18" t="s">
        <v>578</v>
      </c>
      <c r="N9" s="18" t="s">
        <v>579</v>
      </c>
      <c r="O9" s="18" t="s">
        <v>580</v>
      </c>
      <c r="P9" s="18" t="s">
        <v>575</v>
      </c>
      <c r="Q9" s="18" t="s">
        <v>581</v>
      </c>
      <c r="R9" s="18" t="s">
        <v>557</v>
      </c>
    </row>
    <row r="10" spans="1:18" s="56" customFormat="1" ht="76.5">
      <c r="A10" s="18" t="s">
        <v>582</v>
      </c>
      <c r="B10" s="35">
        <v>42191</v>
      </c>
      <c r="C10" s="35">
        <v>42195</v>
      </c>
      <c r="D10" s="18" t="s">
        <v>549</v>
      </c>
      <c r="E10" s="18" t="s">
        <v>265</v>
      </c>
      <c r="F10" s="18" t="s">
        <v>550</v>
      </c>
      <c r="G10" s="18" t="s">
        <v>551</v>
      </c>
      <c r="H10" s="18">
        <v>60</v>
      </c>
      <c r="I10" s="18" t="s">
        <v>552</v>
      </c>
      <c r="J10" s="18" t="s">
        <v>553</v>
      </c>
      <c r="K10" s="18" t="s">
        <v>554</v>
      </c>
      <c r="L10" s="18" t="s">
        <v>555</v>
      </c>
      <c r="M10" s="18" t="s">
        <v>556</v>
      </c>
      <c r="N10" s="18" t="s">
        <v>559</v>
      </c>
      <c r="O10" s="18" t="s">
        <v>569</v>
      </c>
      <c r="P10" s="18" t="s">
        <v>62</v>
      </c>
      <c r="Q10" s="18" t="s">
        <v>570</v>
      </c>
      <c r="R10" s="18" t="s">
        <v>557</v>
      </c>
    </row>
    <row r="11" spans="1:18" s="56" customFormat="1" ht="114.75">
      <c r="A11" s="18" t="s">
        <v>583</v>
      </c>
      <c r="B11" s="35">
        <v>42191</v>
      </c>
      <c r="C11" s="35">
        <v>42195</v>
      </c>
      <c r="D11" s="18" t="s">
        <v>549</v>
      </c>
      <c r="E11" s="18" t="s">
        <v>265</v>
      </c>
      <c r="F11" s="18" t="s">
        <v>550</v>
      </c>
      <c r="G11" s="18" t="s">
        <v>551</v>
      </c>
      <c r="H11" s="18">
        <v>40</v>
      </c>
      <c r="I11" s="18" t="s">
        <v>552</v>
      </c>
      <c r="J11" s="18" t="s">
        <v>553</v>
      </c>
      <c r="K11" s="18" t="s">
        <v>554</v>
      </c>
      <c r="L11" s="18" t="s">
        <v>555</v>
      </c>
      <c r="M11" s="18" t="s">
        <v>572</v>
      </c>
      <c r="N11" s="18" t="s">
        <v>573</v>
      </c>
      <c r="O11" s="18" t="s">
        <v>584</v>
      </c>
      <c r="P11" s="18" t="s">
        <v>575</v>
      </c>
      <c r="Q11" s="18" t="s">
        <v>585</v>
      </c>
      <c r="R11" s="18" t="s">
        <v>557</v>
      </c>
    </row>
    <row r="12" spans="1:18" s="56" customFormat="1" ht="12.75">
      <c r="A12" s="36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56" customFormat="1" ht="63.75">
      <c r="A13" s="18" t="s">
        <v>586</v>
      </c>
      <c r="B13" s="35">
        <v>42191</v>
      </c>
      <c r="C13" s="35">
        <v>42195</v>
      </c>
      <c r="D13" s="18" t="s">
        <v>549</v>
      </c>
      <c r="E13" s="18" t="s">
        <v>265</v>
      </c>
      <c r="F13" s="18" t="s">
        <v>550</v>
      </c>
      <c r="G13" s="18" t="s">
        <v>551</v>
      </c>
      <c r="H13" s="18">
        <v>864</v>
      </c>
      <c r="I13" s="18" t="s">
        <v>552</v>
      </c>
      <c r="J13" s="18" t="s">
        <v>553</v>
      </c>
      <c r="K13" s="18" t="s">
        <v>554</v>
      </c>
      <c r="L13" s="18" t="s">
        <v>555</v>
      </c>
      <c r="M13" s="18" t="s">
        <v>578</v>
      </c>
      <c r="N13" s="18" t="s">
        <v>587</v>
      </c>
      <c r="O13" s="18" t="s">
        <v>588</v>
      </c>
      <c r="P13" s="18" t="s">
        <v>62</v>
      </c>
      <c r="Q13" s="18" t="s">
        <v>589</v>
      </c>
      <c r="R13" s="18" t="s">
        <v>557</v>
      </c>
    </row>
    <row r="14" spans="1:18" s="56" customFormat="1" ht="63.75">
      <c r="A14" s="18" t="s">
        <v>590</v>
      </c>
      <c r="B14" s="35">
        <v>42191</v>
      </c>
      <c r="C14" s="35">
        <v>42195</v>
      </c>
      <c r="D14" s="18" t="s">
        <v>549</v>
      </c>
      <c r="E14" s="18" t="s">
        <v>265</v>
      </c>
      <c r="F14" s="18" t="s">
        <v>550</v>
      </c>
      <c r="G14" s="18" t="s">
        <v>551</v>
      </c>
      <c r="H14" s="18">
        <v>2591.9999999999995</v>
      </c>
      <c r="I14" s="18" t="s">
        <v>552</v>
      </c>
      <c r="J14" s="18" t="s">
        <v>553</v>
      </c>
      <c r="K14" s="18" t="s">
        <v>554</v>
      </c>
      <c r="L14" s="18" t="s">
        <v>555</v>
      </c>
      <c r="M14" s="18" t="s">
        <v>556</v>
      </c>
      <c r="N14" s="18" t="s">
        <v>559</v>
      </c>
      <c r="O14" s="18" t="s">
        <v>591</v>
      </c>
      <c r="P14" s="18" t="s">
        <v>592</v>
      </c>
      <c r="Q14" s="18" t="s">
        <v>593</v>
      </c>
      <c r="R14" s="18"/>
    </row>
    <row r="15" spans="1:18" s="56" customFormat="1" ht="12.75">
      <c r="A15" s="37" t="s">
        <v>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s="56" customFormat="1" ht="63.75">
      <c r="A16" s="18" t="s">
        <v>594</v>
      </c>
      <c r="B16" s="35">
        <v>42191</v>
      </c>
      <c r="C16" s="35">
        <v>42195</v>
      </c>
      <c r="D16" s="18" t="s">
        <v>549</v>
      </c>
      <c r="E16" s="18" t="s">
        <v>265</v>
      </c>
      <c r="F16" s="18" t="s">
        <v>550</v>
      </c>
      <c r="G16" s="18" t="s">
        <v>551</v>
      </c>
      <c r="H16" s="18">
        <v>216</v>
      </c>
      <c r="I16" s="18" t="s">
        <v>552</v>
      </c>
      <c r="J16" s="18" t="s">
        <v>553</v>
      </c>
      <c r="K16" s="18" t="s">
        <v>554</v>
      </c>
      <c r="L16" s="18" t="s">
        <v>555</v>
      </c>
      <c r="M16" s="18" t="s">
        <v>556</v>
      </c>
      <c r="N16" s="18" t="s">
        <v>559</v>
      </c>
      <c r="O16" s="18" t="s">
        <v>591</v>
      </c>
      <c r="P16" s="18" t="s">
        <v>265</v>
      </c>
      <c r="Q16" s="18" t="s">
        <v>595</v>
      </c>
      <c r="R16" s="18" t="s">
        <v>557</v>
      </c>
    </row>
    <row r="17" spans="1:18" s="56" customFormat="1" ht="12.75">
      <c r="A17" s="18"/>
      <c r="B17" s="3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2.7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</sheetData>
  <sheetProtection/>
  <mergeCells count="11">
    <mergeCell ref="A3:R3"/>
    <mergeCell ref="A7:R7"/>
    <mergeCell ref="A12:R12"/>
    <mergeCell ref="A15:R15"/>
    <mergeCell ref="A18:R18"/>
    <mergeCell ref="A19:R19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3.8515625" style="55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02">
      <c r="A4" s="30" t="s">
        <v>596</v>
      </c>
      <c r="B4" s="32">
        <v>42191</v>
      </c>
      <c r="C4" s="32">
        <v>42195</v>
      </c>
      <c r="D4" s="30" t="s">
        <v>597</v>
      </c>
      <c r="E4" s="30" t="s">
        <v>265</v>
      </c>
      <c r="F4" s="30" t="s">
        <v>598</v>
      </c>
      <c r="G4" s="30" t="s">
        <v>599</v>
      </c>
      <c r="H4" s="30">
        <v>98160</v>
      </c>
      <c r="I4" s="30" t="s">
        <v>600</v>
      </c>
      <c r="J4" s="30" t="s">
        <v>601</v>
      </c>
      <c r="K4" s="30" t="s">
        <v>602</v>
      </c>
      <c r="L4" s="30" t="s">
        <v>603</v>
      </c>
      <c r="M4" s="30" t="s">
        <v>269</v>
      </c>
      <c r="N4" s="30" t="s">
        <v>604</v>
      </c>
      <c r="O4" s="30" t="s">
        <v>605</v>
      </c>
      <c r="P4" s="30" t="s">
        <v>452</v>
      </c>
      <c r="Q4" s="30" t="s">
        <v>606</v>
      </c>
      <c r="R4" s="30" t="s">
        <v>607</v>
      </c>
    </row>
    <row r="5" spans="1:18" ht="12.75">
      <c r="A5" s="31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02">
      <c r="A6" s="30" t="s">
        <v>608</v>
      </c>
      <c r="B6" s="32">
        <f>B4</f>
        <v>42191</v>
      </c>
      <c r="C6" s="32">
        <f>C4</f>
        <v>42195</v>
      </c>
      <c r="D6" s="30" t="s">
        <v>597</v>
      </c>
      <c r="E6" s="30" t="s">
        <v>265</v>
      </c>
      <c r="F6" s="30" t="s">
        <v>598</v>
      </c>
      <c r="G6" s="30" t="s">
        <v>599</v>
      </c>
      <c r="H6" s="30">
        <v>39264</v>
      </c>
      <c r="I6" s="30" t="s">
        <v>600</v>
      </c>
      <c r="J6" s="30" t="s">
        <v>601</v>
      </c>
      <c r="K6" s="30" t="s">
        <v>602</v>
      </c>
      <c r="L6" s="30" t="s">
        <v>603</v>
      </c>
      <c r="M6" s="30" t="s">
        <v>269</v>
      </c>
      <c r="N6" s="30" t="s">
        <v>604</v>
      </c>
      <c r="O6" s="30" t="s">
        <v>605</v>
      </c>
      <c r="P6" s="30" t="s">
        <v>452</v>
      </c>
      <c r="Q6" s="30" t="s">
        <v>606</v>
      </c>
      <c r="R6" s="30" t="s">
        <v>607</v>
      </c>
    </row>
    <row r="7" spans="1:18" ht="89.25">
      <c r="A7" s="30" t="s">
        <v>609</v>
      </c>
      <c r="B7" s="32">
        <f>B4</f>
        <v>42191</v>
      </c>
      <c r="C7" s="32">
        <f aca="true" t="shared" si="0" ref="C7:C12">C6</f>
        <v>42195</v>
      </c>
      <c r="D7" s="30" t="s">
        <v>597</v>
      </c>
      <c r="E7" s="30" t="s">
        <v>265</v>
      </c>
      <c r="F7" s="30" t="s">
        <v>598</v>
      </c>
      <c r="G7" s="30" t="s">
        <v>599</v>
      </c>
      <c r="H7" s="30">
        <v>24540</v>
      </c>
      <c r="I7" s="30" t="s">
        <v>600</v>
      </c>
      <c r="J7" s="30" t="s">
        <v>601</v>
      </c>
      <c r="K7" s="30" t="s">
        <v>602</v>
      </c>
      <c r="L7" s="30" t="s">
        <v>603</v>
      </c>
      <c r="M7" s="30" t="s">
        <v>269</v>
      </c>
      <c r="N7" s="30" t="s">
        <v>604</v>
      </c>
      <c r="O7" s="30" t="s">
        <v>605</v>
      </c>
      <c r="P7" s="30" t="s">
        <v>452</v>
      </c>
      <c r="Q7" s="30" t="s">
        <v>606</v>
      </c>
      <c r="R7" s="30" t="s">
        <v>607</v>
      </c>
    </row>
    <row r="8" spans="1:18" ht="114.75">
      <c r="A8" s="30" t="s">
        <v>610</v>
      </c>
      <c r="B8" s="32">
        <f>B4</f>
        <v>42191</v>
      </c>
      <c r="C8" s="32">
        <f t="shared" si="0"/>
        <v>42195</v>
      </c>
      <c r="D8" s="30" t="s">
        <v>597</v>
      </c>
      <c r="E8" s="30" t="s">
        <v>265</v>
      </c>
      <c r="F8" s="30" t="s">
        <v>598</v>
      </c>
      <c r="G8" s="30" t="s">
        <v>599</v>
      </c>
      <c r="H8" s="30">
        <v>161964</v>
      </c>
      <c r="I8" s="30" t="s">
        <v>600</v>
      </c>
      <c r="J8" s="30" t="s">
        <v>601</v>
      </c>
      <c r="K8" s="30" t="s">
        <v>602</v>
      </c>
      <c r="L8" s="30" t="s">
        <v>603</v>
      </c>
      <c r="M8" s="30" t="s">
        <v>269</v>
      </c>
      <c r="N8" s="30" t="s">
        <v>604</v>
      </c>
      <c r="O8" s="30" t="s">
        <v>605</v>
      </c>
      <c r="P8" s="30" t="s">
        <v>452</v>
      </c>
      <c r="Q8" s="30" t="s">
        <v>606</v>
      </c>
      <c r="R8" s="30" t="s">
        <v>607</v>
      </c>
    </row>
    <row r="9" spans="1:18" ht="89.25">
      <c r="A9" s="30" t="s">
        <v>611</v>
      </c>
      <c r="B9" s="32">
        <f>B4</f>
        <v>42191</v>
      </c>
      <c r="C9" s="32">
        <f t="shared" si="0"/>
        <v>42195</v>
      </c>
      <c r="D9" s="30" t="s">
        <v>597</v>
      </c>
      <c r="E9" s="30" t="s">
        <v>265</v>
      </c>
      <c r="F9" s="30" t="s">
        <v>598</v>
      </c>
      <c r="G9" s="30" t="s">
        <v>599</v>
      </c>
      <c r="H9" s="30">
        <v>98160</v>
      </c>
      <c r="I9" s="30" t="s">
        <v>600</v>
      </c>
      <c r="J9" s="30" t="s">
        <v>601</v>
      </c>
      <c r="K9" s="30" t="s">
        <v>602</v>
      </c>
      <c r="L9" s="30" t="s">
        <v>603</v>
      </c>
      <c r="M9" s="30" t="s">
        <v>269</v>
      </c>
      <c r="N9" s="30" t="s">
        <v>604</v>
      </c>
      <c r="O9" s="30" t="s">
        <v>605</v>
      </c>
      <c r="P9" s="30" t="s">
        <v>452</v>
      </c>
      <c r="Q9" s="30" t="s">
        <v>606</v>
      </c>
      <c r="R9" s="30" t="s">
        <v>607</v>
      </c>
    </row>
    <row r="10" spans="1:18" ht="89.25">
      <c r="A10" s="30" t="s">
        <v>612</v>
      </c>
      <c r="B10" s="32">
        <f>B4</f>
        <v>42191</v>
      </c>
      <c r="C10" s="32">
        <f t="shared" si="0"/>
        <v>42195</v>
      </c>
      <c r="D10" s="30" t="s">
        <v>597</v>
      </c>
      <c r="E10" s="30" t="s">
        <v>265</v>
      </c>
      <c r="F10" s="30" t="s">
        <v>598</v>
      </c>
      <c r="G10" s="30" t="s">
        <v>599</v>
      </c>
      <c r="H10" s="30">
        <v>331290</v>
      </c>
      <c r="I10" s="30" t="s">
        <v>600</v>
      </c>
      <c r="J10" s="30" t="s">
        <v>601</v>
      </c>
      <c r="K10" s="30" t="s">
        <v>602</v>
      </c>
      <c r="L10" s="30" t="s">
        <v>603</v>
      </c>
      <c r="M10" s="30" t="s">
        <v>269</v>
      </c>
      <c r="N10" s="30" t="s">
        <v>604</v>
      </c>
      <c r="O10" s="30" t="s">
        <v>605</v>
      </c>
      <c r="P10" s="30" t="s">
        <v>452</v>
      </c>
      <c r="Q10" s="30" t="s">
        <v>606</v>
      </c>
      <c r="R10" s="30" t="s">
        <v>607</v>
      </c>
    </row>
    <row r="11" spans="1:18" ht="89.25">
      <c r="A11" s="30" t="s">
        <v>613</v>
      </c>
      <c r="B11" s="32">
        <f>B10</f>
        <v>42191</v>
      </c>
      <c r="C11" s="32">
        <f t="shared" si="0"/>
        <v>42195</v>
      </c>
      <c r="D11" s="30" t="s">
        <v>597</v>
      </c>
      <c r="E11" s="30" t="s">
        <v>265</v>
      </c>
      <c r="F11" s="30" t="s">
        <v>598</v>
      </c>
      <c r="G11" s="30" t="s">
        <v>599</v>
      </c>
      <c r="H11" s="30">
        <v>49080</v>
      </c>
      <c r="I11" s="30" t="s">
        <v>600</v>
      </c>
      <c r="J11" s="30" t="s">
        <v>601</v>
      </c>
      <c r="K11" s="30" t="s">
        <v>602</v>
      </c>
      <c r="L11" s="30" t="s">
        <v>603</v>
      </c>
      <c r="M11" s="30" t="s">
        <v>269</v>
      </c>
      <c r="N11" s="30" t="s">
        <v>604</v>
      </c>
      <c r="O11" s="30" t="s">
        <v>605</v>
      </c>
      <c r="P11" s="30" t="s">
        <v>452</v>
      </c>
      <c r="Q11" s="30" t="s">
        <v>606</v>
      </c>
      <c r="R11" s="30" t="s">
        <v>607</v>
      </c>
    </row>
    <row r="12" spans="1:18" ht="89.25">
      <c r="A12" s="30" t="s">
        <v>614</v>
      </c>
      <c r="B12" s="32">
        <f>B11</f>
        <v>42191</v>
      </c>
      <c r="C12" s="32">
        <f t="shared" si="0"/>
        <v>42195</v>
      </c>
      <c r="D12" s="30" t="s">
        <v>597</v>
      </c>
      <c r="E12" s="30" t="s">
        <v>265</v>
      </c>
      <c r="F12" s="30" t="s">
        <v>598</v>
      </c>
      <c r="G12" s="30" t="s">
        <v>599</v>
      </c>
      <c r="H12" s="30">
        <v>61350</v>
      </c>
      <c r="I12" s="30" t="s">
        <v>600</v>
      </c>
      <c r="J12" s="30" t="s">
        <v>601</v>
      </c>
      <c r="K12" s="30" t="s">
        <v>602</v>
      </c>
      <c r="L12" s="30" t="s">
        <v>603</v>
      </c>
      <c r="M12" s="30" t="s">
        <v>269</v>
      </c>
      <c r="N12" s="30" t="s">
        <v>604</v>
      </c>
      <c r="O12" s="30" t="s">
        <v>605</v>
      </c>
      <c r="P12" s="30" t="s">
        <v>452</v>
      </c>
      <c r="Q12" s="30" t="s">
        <v>606</v>
      </c>
      <c r="R12" s="30" t="s">
        <v>607</v>
      </c>
    </row>
    <row r="13" spans="1:18" ht="12.75">
      <c r="A13" s="33" t="s">
        <v>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40.25">
      <c r="A14" s="30" t="s">
        <v>615</v>
      </c>
      <c r="B14" s="32">
        <f>B11</f>
        <v>42191</v>
      </c>
      <c r="C14" s="32">
        <f>C11</f>
        <v>42195</v>
      </c>
      <c r="D14" s="30" t="s">
        <v>597</v>
      </c>
      <c r="E14" s="30" t="s">
        <v>265</v>
      </c>
      <c r="F14" s="30" t="s">
        <v>598</v>
      </c>
      <c r="G14" s="30" t="s">
        <v>599</v>
      </c>
      <c r="H14" s="30">
        <v>657662</v>
      </c>
      <c r="I14" s="30" t="s">
        <v>600</v>
      </c>
      <c r="J14" s="30" t="s">
        <v>601</v>
      </c>
      <c r="K14" s="30" t="s">
        <v>602</v>
      </c>
      <c r="L14" s="30" t="s">
        <v>603</v>
      </c>
      <c r="M14" s="30" t="s">
        <v>269</v>
      </c>
      <c r="N14" s="30" t="s">
        <v>604</v>
      </c>
      <c r="O14" s="30" t="s">
        <v>605</v>
      </c>
      <c r="P14" s="30" t="s">
        <v>452</v>
      </c>
      <c r="Q14" s="30" t="s">
        <v>606</v>
      </c>
      <c r="R14" s="30" t="s">
        <v>607</v>
      </c>
    </row>
    <row r="15" spans="1:18" ht="89.25">
      <c r="A15" s="30" t="s">
        <v>616</v>
      </c>
      <c r="B15" s="32">
        <f>B14</f>
        <v>42191</v>
      </c>
      <c r="C15" s="32">
        <f>C14</f>
        <v>42195</v>
      </c>
      <c r="D15" s="30" t="s">
        <v>597</v>
      </c>
      <c r="E15" s="30" t="s">
        <v>265</v>
      </c>
      <c r="F15" s="30" t="s">
        <v>598</v>
      </c>
      <c r="G15" s="30" t="s">
        <v>599</v>
      </c>
      <c r="H15" s="30">
        <v>73620</v>
      </c>
      <c r="I15" s="30" t="s">
        <v>600</v>
      </c>
      <c r="J15" s="30" t="s">
        <v>601</v>
      </c>
      <c r="K15" s="30" t="s">
        <v>602</v>
      </c>
      <c r="L15" s="30" t="s">
        <v>603</v>
      </c>
      <c r="M15" s="30" t="s">
        <v>269</v>
      </c>
      <c r="N15" s="30" t="s">
        <v>604</v>
      </c>
      <c r="O15" s="30" t="s">
        <v>605</v>
      </c>
      <c r="P15" s="30" t="s">
        <v>452</v>
      </c>
      <c r="Q15" s="30" t="s">
        <v>606</v>
      </c>
      <c r="R15" s="30" t="s">
        <v>607</v>
      </c>
    </row>
    <row r="16" spans="1:18" ht="102">
      <c r="A16" s="30" t="s">
        <v>617</v>
      </c>
      <c r="B16" s="32">
        <f>B14</f>
        <v>42191</v>
      </c>
      <c r="C16" s="32">
        <f>C14</f>
        <v>42195</v>
      </c>
      <c r="D16" s="30" t="s">
        <v>597</v>
      </c>
      <c r="E16" s="30" t="s">
        <v>265</v>
      </c>
      <c r="F16" s="30" t="s">
        <v>598</v>
      </c>
      <c r="G16" s="30" t="s">
        <v>599</v>
      </c>
      <c r="H16" s="30">
        <v>73620</v>
      </c>
      <c r="I16" s="30" t="s">
        <v>600</v>
      </c>
      <c r="J16" s="30" t="s">
        <v>601</v>
      </c>
      <c r="K16" s="30" t="s">
        <v>602</v>
      </c>
      <c r="L16" s="30" t="s">
        <v>603</v>
      </c>
      <c r="M16" s="30" t="s">
        <v>269</v>
      </c>
      <c r="N16" s="30" t="s">
        <v>604</v>
      </c>
      <c r="O16" s="30" t="s">
        <v>605</v>
      </c>
      <c r="P16" s="30" t="s">
        <v>452</v>
      </c>
      <c r="Q16" s="30" t="s">
        <v>606</v>
      </c>
      <c r="R16" s="30" t="s">
        <v>607</v>
      </c>
    </row>
    <row r="17" spans="1:18" ht="12.75">
      <c r="A17" s="33" t="s">
        <v>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89.25">
      <c r="A18" s="39" t="s">
        <v>618</v>
      </c>
      <c r="B18" s="32">
        <f>B14</f>
        <v>42191</v>
      </c>
      <c r="C18" s="32">
        <f>C14</f>
        <v>42195</v>
      </c>
      <c r="D18" s="30" t="s">
        <v>597</v>
      </c>
      <c r="E18" s="30" t="s">
        <v>265</v>
      </c>
      <c r="F18" s="30" t="s">
        <v>598</v>
      </c>
      <c r="G18" s="30" t="s">
        <v>599</v>
      </c>
      <c r="H18" s="34">
        <v>98160</v>
      </c>
      <c r="I18" s="30" t="s">
        <v>600</v>
      </c>
      <c r="J18" s="30" t="s">
        <v>601</v>
      </c>
      <c r="K18" s="30" t="s">
        <v>602</v>
      </c>
      <c r="L18" s="30" t="s">
        <v>603</v>
      </c>
      <c r="M18" s="30" t="s">
        <v>269</v>
      </c>
      <c r="N18" s="30" t="s">
        <v>604</v>
      </c>
      <c r="O18" s="30" t="s">
        <v>605</v>
      </c>
      <c r="P18" s="30" t="s">
        <v>452</v>
      </c>
      <c r="Q18" s="30" t="s">
        <v>606</v>
      </c>
      <c r="R18" s="30" t="s">
        <v>607</v>
      </c>
    </row>
    <row r="19" spans="1:18" ht="89.25">
      <c r="A19" s="39" t="s">
        <v>619</v>
      </c>
      <c r="B19" s="32">
        <f>B18</f>
        <v>42191</v>
      </c>
      <c r="C19" s="32">
        <f>C18</f>
        <v>42195</v>
      </c>
      <c r="D19" s="30" t="s">
        <v>597</v>
      </c>
      <c r="E19" s="30" t="s">
        <v>265</v>
      </c>
      <c r="F19" s="30" t="s">
        <v>598</v>
      </c>
      <c r="G19" s="30" t="s">
        <v>599</v>
      </c>
      <c r="H19" s="34">
        <v>233130</v>
      </c>
      <c r="I19" s="30" t="s">
        <v>600</v>
      </c>
      <c r="J19" s="30" t="s">
        <v>601</v>
      </c>
      <c r="K19" s="30" t="s">
        <v>602</v>
      </c>
      <c r="L19" s="30" t="s">
        <v>603</v>
      </c>
      <c r="M19" s="30" t="s">
        <v>269</v>
      </c>
      <c r="N19" s="30" t="s">
        <v>604</v>
      </c>
      <c r="O19" s="30" t="s">
        <v>605</v>
      </c>
      <c r="P19" s="30" t="s">
        <v>452</v>
      </c>
      <c r="Q19" s="30" t="s">
        <v>606</v>
      </c>
      <c r="R19" s="30" t="s">
        <v>607</v>
      </c>
    </row>
    <row r="20" spans="1:18" ht="12.75">
      <c r="A20" s="33" t="s">
        <v>10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>
      <c r="A21" s="39"/>
      <c r="B21" s="32"/>
      <c r="C21" s="32"/>
      <c r="D21" s="30"/>
      <c r="E21" s="30"/>
      <c r="F21" s="30"/>
      <c r="G21" s="30"/>
      <c r="H21" s="34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3" ht="12.75">
      <c r="A23" s="57"/>
    </row>
  </sheetData>
  <sheetProtection/>
  <mergeCells count="10">
    <mergeCell ref="A3:R3"/>
    <mergeCell ref="A5:R5"/>
    <mergeCell ref="A13:R13"/>
    <mergeCell ref="A17:R17"/>
    <mergeCell ref="A20:R20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3.8515625" style="55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63.75">
      <c r="A4" s="30" t="s">
        <v>620</v>
      </c>
      <c r="B4" s="32">
        <v>42191</v>
      </c>
      <c r="C4" s="32">
        <v>42195</v>
      </c>
      <c r="D4" s="30" t="s">
        <v>621</v>
      </c>
      <c r="E4" s="30" t="s">
        <v>622</v>
      </c>
      <c r="F4" s="30" t="s">
        <v>623</v>
      </c>
      <c r="G4" s="30" t="s">
        <v>624</v>
      </c>
      <c r="H4" s="30">
        <v>20000</v>
      </c>
      <c r="I4" s="30" t="s">
        <v>625</v>
      </c>
      <c r="J4" s="30" t="s">
        <v>301</v>
      </c>
      <c r="K4" s="30" t="s">
        <v>626</v>
      </c>
      <c r="L4" s="18" t="s">
        <v>627</v>
      </c>
      <c r="M4" s="30" t="s">
        <v>628</v>
      </c>
      <c r="N4" s="30" t="s">
        <v>629</v>
      </c>
      <c r="O4" s="30" t="s">
        <v>630</v>
      </c>
      <c r="P4" s="30" t="s">
        <v>631</v>
      </c>
      <c r="Q4" s="30" t="s">
        <v>632</v>
      </c>
      <c r="R4" s="30"/>
    </row>
    <row r="5" spans="1:18" ht="63.75">
      <c r="A5" s="30" t="s">
        <v>633</v>
      </c>
      <c r="B5" s="32">
        <v>42191</v>
      </c>
      <c r="C5" s="32">
        <v>42195</v>
      </c>
      <c r="D5" s="30" t="s">
        <v>621</v>
      </c>
      <c r="E5" s="30" t="s">
        <v>622</v>
      </c>
      <c r="F5" s="30" t="s">
        <v>623</v>
      </c>
      <c r="G5" s="30" t="s">
        <v>624</v>
      </c>
      <c r="H5" s="30">
        <v>200000</v>
      </c>
      <c r="I5" s="30" t="s">
        <v>625</v>
      </c>
      <c r="J5" s="30" t="s">
        <v>301</v>
      </c>
      <c r="K5" s="30" t="s">
        <v>626</v>
      </c>
      <c r="L5" s="18" t="s">
        <v>627</v>
      </c>
      <c r="M5" s="30" t="s">
        <v>628</v>
      </c>
      <c r="N5" s="30" t="s">
        <v>629</v>
      </c>
      <c r="O5" s="30" t="s">
        <v>634</v>
      </c>
      <c r="P5" s="30" t="s">
        <v>635</v>
      </c>
      <c r="Q5" s="30" t="s">
        <v>636</v>
      </c>
      <c r="R5" s="30"/>
    </row>
    <row r="6" spans="1:18" ht="12.75">
      <c r="A6" s="3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76.5">
      <c r="A7" s="30" t="s">
        <v>637</v>
      </c>
      <c r="B7" s="32">
        <v>42191</v>
      </c>
      <c r="C7" s="32">
        <v>42195</v>
      </c>
      <c r="D7" s="30" t="s">
        <v>621</v>
      </c>
      <c r="E7" s="30" t="s">
        <v>622</v>
      </c>
      <c r="F7" s="30" t="s">
        <v>623</v>
      </c>
      <c r="G7" s="30" t="s">
        <v>624</v>
      </c>
      <c r="H7" s="30">
        <v>200000</v>
      </c>
      <c r="I7" s="30" t="s">
        <v>625</v>
      </c>
      <c r="J7" s="30" t="s">
        <v>301</v>
      </c>
      <c r="K7" s="30" t="s">
        <v>626</v>
      </c>
      <c r="L7" s="18" t="s">
        <v>627</v>
      </c>
      <c r="M7" s="30" t="s">
        <v>628</v>
      </c>
      <c r="N7" s="30" t="s">
        <v>629</v>
      </c>
      <c r="O7" s="30" t="s">
        <v>634</v>
      </c>
      <c r="P7" s="30" t="s">
        <v>635</v>
      </c>
      <c r="Q7" s="30" t="s">
        <v>636</v>
      </c>
      <c r="R7" s="30"/>
    </row>
    <row r="8" spans="1:18" ht="63.75">
      <c r="A8" s="30" t="s">
        <v>638</v>
      </c>
      <c r="B8" s="32">
        <v>42191</v>
      </c>
      <c r="C8" s="32">
        <v>42195</v>
      </c>
      <c r="D8" s="30" t="s">
        <v>621</v>
      </c>
      <c r="E8" s="30" t="s">
        <v>622</v>
      </c>
      <c r="F8" s="30" t="s">
        <v>623</v>
      </c>
      <c r="G8" s="30" t="s">
        <v>624</v>
      </c>
      <c r="H8" s="30">
        <v>250000</v>
      </c>
      <c r="I8" s="30" t="s">
        <v>625</v>
      </c>
      <c r="J8" s="30" t="s">
        <v>301</v>
      </c>
      <c r="K8" s="30" t="s">
        <v>626</v>
      </c>
      <c r="L8" s="18" t="s">
        <v>627</v>
      </c>
      <c r="M8" s="30" t="s">
        <v>628</v>
      </c>
      <c r="N8" s="30" t="s">
        <v>629</v>
      </c>
      <c r="O8" s="30" t="s">
        <v>634</v>
      </c>
      <c r="P8" s="30" t="s">
        <v>635</v>
      </c>
      <c r="Q8" s="30" t="s">
        <v>636</v>
      </c>
      <c r="R8" s="30"/>
    </row>
    <row r="9" spans="1:18" ht="191.25">
      <c r="A9" s="30" t="s">
        <v>639</v>
      </c>
      <c r="B9" s="32">
        <v>42191</v>
      </c>
      <c r="C9" s="32">
        <v>42195</v>
      </c>
      <c r="D9" s="30" t="s">
        <v>621</v>
      </c>
      <c r="E9" s="30" t="s">
        <v>622</v>
      </c>
      <c r="F9" s="30" t="s">
        <v>623</v>
      </c>
      <c r="G9" s="30" t="s">
        <v>624</v>
      </c>
      <c r="H9" s="30">
        <v>300000</v>
      </c>
      <c r="I9" s="30" t="s">
        <v>625</v>
      </c>
      <c r="J9" s="30" t="s">
        <v>301</v>
      </c>
      <c r="K9" s="30" t="s">
        <v>626</v>
      </c>
      <c r="L9" s="18" t="s">
        <v>627</v>
      </c>
      <c r="M9" s="30" t="s">
        <v>628</v>
      </c>
      <c r="N9" s="30" t="s">
        <v>629</v>
      </c>
      <c r="O9" s="30" t="s">
        <v>634</v>
      </c>
      <c r="P9" s="30" t="s">
        <v>635</v>
      </c>
      <c r="Q9" s="30" t="s">
        <v>636</v>
      </c>
      <c r="R9" s="30"/>
    </row>
    <row r="10" spans="1:18" ht="76.5">
      <c r="A10" s="30" t="s">
        <v>640</v>
      </c>
      <c r="B10" s="32">
        <v>42191</v>
      </c>
      <c r="C10" s="32">
        <v>42195</v>
      </c>
      <c r="D10" s="30" t="s">
        <v>621</v>
      </c>
      <c r="E10" s="30" t="s">
        <v>622</v>
      </c>
      <c r="F10" s="30" t="s">
        <v>623</v>
      </c>
      <c r="G10" s="30" t="s">
        <v>624</v>
      </c>
      <c r="H10" s="30">
        <v>160000</v>
      </c>
      <c r="I10" s="30" t="s">
        <v>625</v>
      </c>
      <c r="J10" s="30" t="s">
        <v>301</v>
      </c>
      <c r="K10" s="30" t="s">
        <v>626</v>
      </c>
      <c r="L10" s="18" t="s">
        <v>627</v>
      </c>
      <c r="M10" s="30" t="s">
        <v>628</v>
      </c>
      <c r="N10" s="30" t="s">
        <v>629</v>
      </c>
      <c r="O10" s="30" t="s">
        <v>634</v>
      </c>
      <c r="P10" s="30" t="s">
        <v>635</v>
      </c>
      <c r="Q10" s="30" t="s">
        <v>636</v>
      </c>
      <c r="R10" s="30"/>
    </row>
    <row r="11" spans="1:18" ht="63.75">
      <c r="A11" s="30" t="s">
        <v>641</v>
      </c>
      <c r="B11" s="32">
        <v>42191</v>
      </c>
      <c r="C11" s="32">
        <v>42195</v>
      </c>
      <c r="D11" s="30" t="s">
        <v>621</v>
      </c>
      <c r="E11" s="30" t="s">
        <v>622</v>
      </c>
      <c r="F11" s="30" t="s">
        <v>623</v>
      </c>
      <c r="G11" s="30" t="s">
        <v>624</v>
      </c>
      <c r="H11" s="30">
        <v>450000</v>
      </c>
      <c r="I11" s="30" t="s">
        <v>625</v>
      </c>
      <c r="J11" s="30" t="s">
        <v>301</v>
      </c>
      <c r="K11" s="30" t="s">
        <v>626</v>
      </c>
      <c r="L11" s="18" t="s">
        <v>627</v>
      </c>
      <c r="M11" s="30" t="s">
        <v>628</v>
      </c>
      <c r="N11" s="30" t="s">
        <v>629</v>
      </c>
      <c r="O11" s="30" t="s">
        <v>634</v>
      </c>
      <c r="P11" s="30" t="s">
        <v>635</v>
      </c>
      <c r="Q11" s="30" t="s">
        <v>636</v>
      </c>
      <c r="R11" s="30"/>
    </row>
    <row r="12" spans="1:18" ht="89.25">
      <c r="A12" s="18" t="s">
        <v>642</v>
      </c>
      <c r="B12" s="32">
        <v>42191</v>
      </c>
      <c r="C12" s="32">
        <v>42195</v>
      </c>
      <c r="D12" s="30" t="s">
        <v>621</v>
      </c>
      <c r="E12" s="30" t="s">
        <v>622</v>
      </c>
      <c r="F12" s="30" t="s">
        <v>623</v>
      </c>
      <c r="G12" s="30" t="s">
        <v>624</v>
      </c>
      <c r="H12" s="30">
        <v>200000</v>
      </c>
      <c r="I12" s="30" t="s">
        <v>625</v>
      </c>
      <c r="J12" s="30" t="s">
        <v>301</v>
      </c>
      <c r="K12" s="30" t="s">
        <v>626</v>
      </c>
      <c r="L12" s="18" t="s">
        <v>627</v>
      </c>
      <c r="M12" s="30" t="s">
        <v>628</v>
      </c>
      <c r="N12" s="30" t="s">
        <v>629</v>
      </c>
      <c r="O12" s="30" t="s">
        <v>634</v>
      </c>
      <c r="P12" s="30" t="s">
        <v>635</v>
      </c>
      <c r="Q12" s="30" t="s">
        <v>636</v>
      </c>
      <c r="R12" s="30"/>
    </row>
    <row r="13" spans="1:18" ht="12.75">
      <c r="A13" s="33" t="s">
        <v>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2.75">
      <c r="A14" s="33" t="s">
        <v>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63.75">
      <c r="A15" s="30" t="s">
        <v>643</v>
      </c>
      <c r="B15" s="32">
        <v>42191</v>
      </c>
      <c r="C15" s="32">
        <v>42195</v>
      </c>
      <c r="D15" s="30" t="s">
        <v>621</v>
      </c>
      <c r="E15" s="30" t="s">
        <v>622</v>
      </c>
      <c r="F15" s="30" t="s">
        <v>623</v>
      </c>
      <c r="G15" s="30" t="s">
        <v>624</v>
      </c>
      <c r="H15" s="30">
        <v>200000</v>
      </c>
      <c r="I15" s="30" t="s">
        <v>625</v>
      </c>
      <c r="J15" s="30" t="s">
        <v>301</v>
      </c>
      <c r="K15" s="30" t="s">
        <v>626</v>
      </c>
      <c r="L15" s="18" t="s">
        <v>627</v>
      </c>
      <c r="M15" s="30" t="s">
        <v>628</v>
      </c>
      <c r="N15" s="30" t="s">
        <v>629</v>
      </c>
      <c r="O15" s="30" t="s">
        <v>634</v>
      </c>
      <c r="P15" s="30" t="s">
        <v>635</v>
      </c>
      <c r="Q15" s="30" t="s">
        <v>636</v>
      </c>
      <c r="R15" s="30"/>
    </row>
    <row r="16" spans="1:18" ht="63.75">
      <c r="A16" s="30" t="s">
        <v>644</v>
      </c>
      <c r="B16" s="32">
        <v>42191</v>
      </c>
      <c r="C16" s="32">
        <v>42195</v>
      </c>
      <c r="D16" s="30" t="s">
        <v>621</v>
      </c>
      <c r="E16" s="30" t="s">
        <v>622</v>
      </c>
      <c r="F16" s="30" t="s">
        <v>623</v>
      </c>
      <c r="G16" s="30" t="s">
        <v>624</v>
      </c>
      <c r="H16" s="30">
        <v>200000</v>
      </c>
      <c r="I16" s="30" t="s">
        <v>625</v>
      </c>
      <c r="J16" s="30" t="s">
        <v>301</v>
      </c>
      <c r="K16" s="30" t="s">
        <v>626</v>
      </c>
      <c r="L16" s="18" t="s">
        <v>627</v>
      </c>
      <c r="M16" s="30" t="s">
        <v>628</v>
      </c>
      <c r="N16" s="30" t="s">
        <v>629</v>
      </c>
      <c r="O16" s="30" t="s">
        <v>634</v>
      </c>
      <c r="P16" s="30" t="s">
        <v>635</v>
      </c>
      <c r="Q16" s="30" t="s">
        <v>636</v>
      </c>
      <c r="R16" s="30"/>
    </row>
    <row r="17" spans="1:18" ht="63.75">
      <c r="A17" s="30" t="s">
        <v>645</v>
      </c>
      <c r="B17" s="32">
        <v>42191</v>
      </c>
      <c r="C17" s="32">
        <v>42195</v>
      </c>
      <c r="D17" s="30" t="s">
        <v>621</v>
      </c>
      <c r="E17" s="30" t="s">
        <v>622</v>
      </c>
      <c r="F17" s="30" t="s">
        <v>623</v>
      </c>
      <c r="G17" s="30" t="s">
        <v>624</v>
      </c>
      <c r="H17" s="30">
        <v>200000</v>
      </c>
      <c r="I17" s="30" t="s">
        <v>625</v>
      </c>
      <c r="J17" s="30" t="s">
        <v>301</v>
      </c>
      <c r="K17" s="30" t="s">
        <v>626</v>
      </c>
      <c r="L17" s="18" t="s">
        <v>627</v>
      </c>
      <c r="M17" s="30" t="s">
        <v>628</v>
      </c>
      <c r="N17" s="30" t="s">
        <v>629</v>
      </c>
      <c r="O17" s="30" t="s">
        <v>634</v>
      </c>
      <c r="P17" s="30" t="s">
        <v>635</v>
      </c>
      <c r="Q17" s="30" t="s">
        <v>636</v>
      </c>
      <c r="R17" s="30"/>
    </row>
    <row r="18" spans="1:18" ht="12.75">
      <c r="A18" s="33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s="56" customFormat="1" ht="63.75">
      <c r="A19" s="18" t="s">
        <v>646</v>
      </c>
      <c r="B19" s="32">
        <v>42191</v>
      </c>
      <c r="C19" s="32">
        <v>42195</v>
      </c>
      <c r="D19" s="18" t="s">
        <v>621</v>
      </c>
      <c r="E19" s="18" t="s">
        <v>622</v>
      </c>
      <c r="F19" s="18" t="s">
        <v>623</v>
      </c>
      <c r="G19" s="18" t="s">
        <v>624</v>
      </c>
      <c r="H19" s="18">
        <v>150000</v>
      </c>
      <c r="I19" s="18" t="s">
        <v>625</v>
      </c>
      <c r="J19" s="18" t="s">
        <v>301</v>
      </c>
      <c r="K19" s="18" t="s">
        <v>626</v>
      </c>
      <c r="L19" s="18" t="s">
        <v>627</v>
      </c>
      <c r="M19" s="18" t="s">
        <v>628</v>
      </c>
      <c r="N19" s="18" t="s">
        <v>629</v>
      </c>
      <c r="O19" s="18" t="s">
        <v>634</v>
      </c>
      <c r="P19" s="18" t="s">
        <v>635</v>
      </c>
      <c r="Q19" s="18" t="s">
        <v>636</v>
      </c>
      <c r="R19" s="18"/>
    </row>
    <row r="20" spans="1:18" s="56" customFormat="1" ht="63.75">
      <c r="A20" s="18" t="s">
        <v>647</v>
      </c>
      <c r="B20" s="32">
        <v>42191</v>
      </c>
      <c r="C20" s="32">
        <v>42195</v>
      </c>
      <c r="D20" s="18" t="s">
        <v>621</v>
      </c>
      <c r="E20" s="18" t="s">
        <v>622</v>
      </c>
      <c r="F20" s="18" t="s">
        <v>623</v>
      </c>
      <c r="G20" s="18" t="s">
        <v>624</v>
      </c>
      <c r="H20" s="18">
        <v>150000</v>
      </c>
      <c r="I20" s="18" t="s">
        <v>625</v>
      </c>
      <c r="J20" s="18" t="s">
        <v>301</v>
      </c>
      <c r="K20" s="18" t="s">
        <v>626</v>
      </c>
      <c r="L20" s="18" t="s">
        <v>627</v>
      </c>
      <c r="M20" s="18" t="s">
        <v>628</v>
      </c>
      <c r="N20" s="18" t="s">
        <v>629</v>
      </c>
      <c r="O20" s="18" t="s">
        <v>634</v>
      </c>
      <c r="P20" s="18" t="s">
        <v>635</v>
      </c>
      <c r="Q20" s="18" t="s">
        <v>636</v>
      </c>
      <c r="R20" s="18"/>
    </row>
    <row r="21" spans="1:18" s="56" customFormat="1" ht="63.75">
      <c r="A21" s="18" t="s">
        <v>648</v>
      </c>
      <c r="B21" s="32">
        <v>42191</v>
      </c>
      <c r="C21" s="32">
        <v>42195</v>
      </c>
      <c r="D21" s="18" t="s">
        <v>621</v>
      </c>
      <c r="E21" s="18" t="s">
        <v>622</v>
      </c>
      <c r="F21" s="18" t="s">
        <v>623</v>
      </c>
      <c r="G21" s="18" t="s">
        <v>624</v>
      </c>
      <c r="H21" s="18">
        <v>150000</v>
      </c>
      <c r="I21" s="18" t="s">
        <v>625</v>
      </c>
      <c r="J21" s="18" t="s">
        <v>301</v>
      </c>
      <c r="K21" s="18" t="s">
        <v>626</v>
      </c>
      <c r="L21" s="18" t="s">
        <v>627</v>
      </c>
      <c r="M21" s="18" t="s">
        <v>628</v>
      </c>
      <c r="N21" s="18" t="s">
        <v>629</v>
      </c>
      <c r="O21" s="18" t="s">
        <v>634</v>
      </c>
      <c r="P21" s="18" t="s">
        <v>635</v>
      </c>
      <c r="Q21" s="18" t="s">
        <v>636</v>
      </c>
      <c r="R21" s="18"/>
    </row>
    <row r="22" spans="1:18" s="56" customFormat="1" ht="63.75">
      <c r="A22" s="18" t="s">
        <v>649</v>
      </c>
      <c r="B22" s="32">
        <v>42191</v>
      </c>
      <c r="C22" s="32">
        <v>42195</v>
      </c>
      <c r="D22" s="18" t="s">
        <v>621</v>
      </c>
      <c r="E22" s="18" t="s">
        <v>622</v>
      </c>
      <c r="F22" s="18" t="s">
        <v>623</v>
      </c>
      <c r="G22" s="18" t="s">
        <v>624</v>
      </c>
      <c r="H22" s="18">
        <v>150000</v>
      </c>
      <c r="I22" s="18" t="s">
        <v>625</v>
      </c>
      <c r="J22" s="18" t="s">
        <v>301</v>
      </c>
      <c r="K22" s="18" t="s">
        <v>626</v>
      </c>
      <c r="L22" s="18" t="s">
        <v>627</v>
      </c>
      <c r="M22" s="18" t="s">
        <v>628</v>
      </c>
      <c r="N22" s="18" t="s">
        <v>629</v>
      </c>
      <c r="O22" s="18" t="s">
        <v>634</v>
      </c>
      <c r="P22" s="18" t="s">
        <v>635</v>
      </c>
      <c r="Q22" s="18" t="s">
        <v>636</v>
      </c>
      <c r="R22" s="18"/>
    </row>
    <row r="23" spans="1:18" s="56" customFormat="1" ht="63.75">
      <c r="A23" s="18" t="s">
        <v>650</v>
      </c>
      <c r="B23" s="32">
        <v>42191</v>
      </c>
      <c r="C23" s="32">
        <v>42195</v>
      </c>
      <c r="D23" s="18" t="s">
        <v>621</v>
      </c>
      <c r="E23" s="18" t="s">
        <v>622</v>
      </c>
      <c r="F23" s="18" t="s">
        <v>623</v>
      </c>
      <c r="G23" s="18" t="s">
        <v>624</v>
      </c>
      <c r="H23" s="18">
        <v>150000</v>
      </c>
      <c r="I23" s="18" t="s">
        <v>625</v>
      </c>
      <c r="J23" s="18" t="s">
        <v>301</v>
      </c>
      <c r="K23" s="18" t="s">
        <v>626</v>
      </c>
      <c r="L23" s="18" t="s">
        <v>627</v>
      </c>
      <c r="M23" s="18" t="s">
        <v>628</v>
      </c>
      <c r="N23" s="18" t="s">
        <v>629</v>
      </c>
      <c r="O23" s="18" t="s">
        <v>634</v>
      </c>
      <c r="P23" s="18" t="s">
        <v>635</v>
      </c>
      <c r="Q23" s="18" t="s">
        <v>636</v>
      </c>
      <c r="R23" s="18"/>
    </row>
    <row r="24" spans="1:18" s="56" customFormat="1" ht="63.75">
      <c r="A24" s="18" t="s">
        <v>651</v>
      </c>
      <c r="B24" s="32">
        <v>42191</v>
      </c>
      <c r="C24" s="32">
        <v>42195</v>
      </c>
      <c r="D24" s="18" t="s">
        <v>621</v>
      </c>
      <c r="E24" s="18" t="s">
        <v>622</v>
      </c>
      <c r="F24" s="18" t="s">
        <v>623</v>
      </c>
      <c r="G24" s="18" t="s">
        <v>624</v>
      </c>
      <c r="H24" s="18">
        <v>150000</v>
      </c>
      <c r="I24" s="18" t="s">
        <v>625</v>
      </c>
      <c r="J24" s="18" t="s">
        <v>301</v>
      </c>
      <c r="K24" s="18" t="s">
        <v>626</v>
      </c>
      <c r="L24" s="18" t="s">
        <v>627</v>
      </c>
      <c r="M24" s="18" t="s">
        <v>628</v>
      </c>
      <c r="N24" s="18" t="s">
        <v>629</v>
      </c>
      <c r="O24" s="18" t="s">
        <v>634</v>
      </c>
      <c r="P24" s="18" t="s">
        <v>635</v>
      </c>
      <c r="Q24" s="18" t="s">
        <v>636</v>
      </c>
      <c r="R24" s="18"/>
    </row>
    <row r="25" spans="1:18" s="56" customFormat="1" ht="63.75">
      <c r="A25" s="18" t="s">
        <v>652</v>
      </c>
      <c r="B25" s="32">
        <v>42191</v>
      </c>
      <c r="C25" s="32">
        <v>42195</v>
      </c>
      <c r="D25" s="18" t="s">
        <v>621</v>
      </c>
      <c r="E25" s="18" t="s">
        <v>622</v>
      </c>
      <c r="F25" s="18" t="s">
        <v>623</v>
      </c>
      <c r="G25" s="18" t="s">
        <v>624</v>
      </c>
      <c r="H25" s="18">
        <v>150000</v>
      </c>
      <c r="I25" s="18" t="s">
        <v>625</v>
      </c>
      <c r="J25" s="18" t="s">
        <v>301</v>
      </c>
      <c r="K25" s="18" t="s">
        <v>626</v>
      </c>
      <c r="L25" s="18" t="s">
        <v>627</v>
      </c>
      <c r="M25" s="18" t="s">
        <v>628</v>
      </c>
      <c r="N25" s="18" t="s">
        <v>629</v>
      </c>
      <c r="O25" s="18" t="s">
        <v>634</v>
      </c>
      <c r="P25" s="18" t="s">
        <v>635</v>
      </c>
      <c r="Q25" s="18" t="s">
        <v>636</v>
      </c>
      <c r="R25" s="18"/>
    </row>
    <row r="26" spans="1:18" s="56" customFormat="1" ht="63.75">
      <c r="A26" s="18" t="s">
        <v>653</v>
      </c>
      <c r="B26" s="32">
        <v>42191</v>
      </c>
      <c r="C26" s="32">
        <v>42195</v>
      </c>
      <c r="D26" s="18" t="s">
        <v>621</v>
      </c>
      <c r="E26" s="18" t="s">
        <v>622</v>
      </c>
      <c r="F26" s="18" t="s">
        <v>623</v>
      </c>
      <c r="G26" s="18" t="s">
        <v>624</v>
      </c>
      <c r="H26" s="18">
        <v>150000</v>
      </c>
      <c r="I26" s="18" t="s">
        <v>625</v>
      </c>
      <c r="J26" s="18" t="s">
        <v>301</v>
      </c>
      <c r="K26" s="18" t="s">
        <v>626</v>
      </c>
      <c r="L26" s="18" t="s">
        <v>627</v>
      </c>
      <c r="M26" s="18" t="s">
        <v>628</v>
      </c>
      <c r="N26" s="18" t="s">
        <v>629</v>
      </c>
      <c r="O26" s="18" t="s">
        <v>634</v>
      </c>
      <c r="P26" s="18" t="s">
        <v>635</v>
      </c>
      <c r="Q26" s="18" t="s">
        <v>636</v>
      </c>
      <c r="R26" s="18"/>
    </row>
    <row r="28" ht="12.75">
      <c r="B28" s="57"/>
    </row>
  </sheetData>
  <sheetProtection/>
  <mergeCells count="10">
    <mergeCell ref="A3:R3"/>
    <mergeCell ref="A6:R6"/>
    <mergeCell ref="A13:R13"/>
    <mergeCell ref="A14:R14"/>
    <mergeCell ref="A18:R18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76.5">
      <c r="A4" s="6" t="s">
        <v>660</v>
      </c>
      <c r="B4" s="3">
        <v>42188</v>
      </c>
      <c r="C4" s="3">
        <v>42194</v>
      </c>
      <c r="D4" s="1" t="s">
        <v>654</v>
      </c>
      <c r="E4" s="1" t="s">
        <v>622</v>
      </c>
      <c r="F4" s="1" t="s">
        <v>655</v>
      </c>
      <c r="G4" s="1" t="s">
        <v>656</v>
      </c>
      <c r="H4" s="1"/>
      <c r="I4" s="1" t="s">
        <v>654</v>
      </c>
      <c r="J4" s="1" t="s">
        <v>657</v>
      </c>
      <c r="K4" s="1" t="s">
        <v>658</v>
      </c>
      <c r="L4" s="1" t="s">
        <v>654</v>
      </c>
      <c r="M4" s="1" t="s">
        <v>578</v>
      </c>
      <c r="N4" s="1" t="s">
        <v>661</v>
      </c>
      <c r="O4" s="1" t="s">
        <v>659</v>
      </c>
      <c r="P4" s="1" t="s">
        <v>662</v>
      </c>
      <c r="Q4" s="1" t="s">
        <v>663</v>
      </c>
      <c r="R4" s="1"/>
    </row>
    <row r="5" spans="1:18" ht="12.75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02">
      <c r="A6" s="1" t="s">
        <v>664</v>
      </c>
      <c r="B6" s="3">
        <v>42188</v>
      </c>
      <c r="C6" s="3">
        <v>42194</v>
      </c>
      <c r="D6" s="1" t="s">
        <v>654</v>
      </c>
      <c r="E6" s="1" t="s">
        <v>622</v>
      </c>
      <c r="F6" s="1" t="s">
        <v>655</v>
      </c>
      <c r="G6" s="1" t="s">
        <v>656</v>
      </c>
      <c r="H6" s="1"/>
      <c r="I6" s="1" t="s">
        <v>654</v>
      </c>
      <c r="J6" s="1" t="s">
        <v>657</v>
      </c>
      <c r="K6" s="1" t="s">
        <v>658</v>
      </c>
      <c r="L6" s="1" t="s">
        <v>654</v>
      </c>
      <c r="M6" s="1" t="s">
        <v>578</v>
      </c>
      <c r="N6" s="1" t="s">
        <v>665</v>
      </c>
      <c r="O6" s="1" t="s">
        <v>659</v>
      </c>
      <c r="P6" s="1" t="s">
        <v>666</v>
      </c>
      <c r="Q6" s="1" t="s">
        <v>667</v>
      </c>
      <c r="R6" s="1"/>
    </row>
    <row r="7" spans="1:18" ht="12.75">
      <c r="A7" s="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89.25">
      <c r="A8" s="6" t="s">
        <v>668</v>
      </c>
      <c r="B8" s="3">
        <v>42188</v>
      </c>
      <c r="C8" s="3">
        <v>42194</v>
      </c>
      <c r="D8" s="1" t="s">
        <v>654</v>
      </c>
      <c r="E8" s="1" t="s">
        <v>622</v>
      </c>
      <c r="F8" s="1" t="s">
        <v>655</v>
      </c>
      <c r="G8" s="1" t="s">
        <v>656</v>
      </c>
      <c r="H8" s="1"/>
      <c r="I8" s="1" t="s">
        <v>654</v>
      </c>
      <c r="J8" s="1" t="s">
        <v>657</v>
      </c>
      <c r="K8" s="1" t="s">
        <v>658</v>
      </c>
      <c r="L8" s="1" t="s">
        <v>654</v>
      </c>
      <c r="M8" s="1" t="s">
        <v>578</v>
      </c>
      <c r="N8" s="1" t="s">
        <v>669</v>
      </c>
      <c r="O8" s="1" t="s">
        <v>659</v>
      </c>
      <c r="P8" s="1" t="s">
        <v>670</v>
      </c>
      <c r="Q8" s="1" t="s">
        <v>671</v>
      </c>
      <c r="R8" s="1"/>
    </row>
    <row r="9" spans="1:18" ht="89.25">
      <c r="A9" s="6" t="s">
        <v>672</v>
      </c>
      <c r="B9" s="3">
        <v>42188</v>
      </c>
      <c r="C9" s="3">
        <v>42194</v>
      </c>
      <c r="D9" s="1" t="s">
        <v>654</v>
      </c>
      <c r="E9" s="1" t="s">
        <v>622</v>
      </c>
      <c r="F9" s="1" t="s">
        <v>655</v>
      </c>
      <c r="G9" s="1" t="s">
        <v>656</v>
      </c>
      <c r="H9" s="1"/>
      <c r="I9" s="1" t="s">
        <v>654</v>
      </c>
      <c r="J9" s="1" t="s">
        <v>657</v>
      </c>
      <c r="K9" s="1" t="s">
        <v>658</v>
      </c>
      <c r="L9" s="1" t="s">
        <v>654</v>
      </c>
      <c r="M9" s="1" t="s">
        <v>578</v>
      </c>
      <c r="N9" s="1" t="s">
        <v>673</v>
      </c>
      <c r="O9" s="1" t="s">
        <v>659</v>
      </c>
      <c r="P9" s="1" t="s">
        <v>674</v>
      </c>
      <c r="Q9" s="1" t="s">
        <v>675</v>
      </c>
      <c r="R9" s="1"/>
    </row>
    <row r="10" spans="1:18" ht="63.75">
      <c r="A10" s="6" t="s">
        <v>676</v>
      </c>
      <c r="B10" s="3">
        <v>42188</v>
      </c>
      <c r="C10" s="3">
        <v>42194</v>
      </c>
      <c r="D10" s="1" t="s">
        <v>654</v>
      </c>
      <c r="E10" s="1" t="s">
        <v>622</v>
      </c>
      <c r="F10" s="1" t="s">
        <v>655</v>
      </c>
      <c r="G10" s="1" t="s">
        <v>656</v>
      </c>
      <c r="H10" s="1"/>
      <c r="I10" s="1" t="s">
        <v>654</v>
      </c>
      <c r="J10" s="1" t="s">
        <v>657</v>
      </c>
      <c r="K10" s="1" t="s">
        <v>658</v>
      </c>
      <c r="L10" s="1" t="s">
        <v>654</v>
      </c>
      <c r="M10" s="1" t="s">
        <v>578</v>
      </c>
      <c r="N10" s="1" t="s">
        <v>677</v>
      </c>
      <c r="O10" s="1" t="s">
        <v>659</v>
      </c>
      <c r="P10" s="1" t="s">
        <v>678</v>
      </c>
      <c r="Q10" s="1" t="s">
        <v>679</v>
      </c>
      <c r="R10" s="1"/>
    </row>
    <row r="11" spans="1:18" ht="12.7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89.25">
      <c r="A12" s="1" t="s">
        <v>680</v>
      </c>
      <c r="B12" s="3">
        <v>42188</v>
      </c>
      <c r="C12" s="3">
        <v>42194</v>
      </c>
      <c r="D12" s="1" t="s">
        <v>654</v>
      </c>
      <c r="E12" s="1" t="s">
        <v>622</v>
      </c>
      <c r="F12" s="1" t="s">
        <v>655</v>
      </c>
      <c r="G12" s="1" t="s">
        <v>656</v>
      </c>
      <c r="H12" s="1"/>
      <c r="I12" s="1" t="s">
        <v>654</v>
      </c>
      <c r="J12" s="1" t="s">
        <v>657</v>
      </c>
      <c r="K12" s="1" t="s">
        <v>658</v>
      </c>
      <c r="L12" s="1" t="s">
        <v>654</v>
      </c>
      <c r="M12" s="1" t="s">
        <v>578</v>
      </c>
      <c r="N12" s="1" t="s">
        <v>681</v>
      </c>
      <c r="O12" s="1" t="s">
        <v>659</v>
      </c>
      <c r="P12" s="1" t="s">
        <v>682</v>
      </c>
      <c r="Q12" s="1" t="s">
        <v>683</v>
      </c>
      <c r="R12" s="1"/>
    </row>
    <row r="13" spans="1:18" ht="165.75">
      <c r="A13" s="1" t="s">
        <v>684</v>
      </c>
      <c r="B13" s="3">
        <v>42149</v>
      </c>
      <c r="C13" s="3">
        <v>42156</v>
      </c>
      <c r="D13" s="1" t="s">
        <v>654</v>
      </c>
      <c r="E13" s="1" t="s">
        <v>622</v>
      </c>
      <c r="F13" s="1" t="s">
        <v>655</v>
      </c>
      <c r="G13" s="1" t="s">
        <v>656</v>
      </c>
      <c r="H13" s="1"/>
      <c r="I13" s="1" t="s">
        <v>654</v>
      </c>
      <c r="J13" s="1" t="s">
        <v>657</v>
      </c>
      <c r="K13" s="1" t="s">
        <v>658</v>
      </c>
      <c r="L13" s="1" t="s">
        <v>654</v>
      </c>
      <c r="M13" s="1" t="s">
        <v>578</v>
      </c>
      <c r="N13" s="1" t="s">
        <v>685</v>
      </c>
      <c r="O13" s="1" t="s">
        <v>659</v>
      </c>
      <c r="P13" s="1" t="s">
        <v>686</v>
      </c>
      <c r="Q13" s="1" t="s">
        <v>687</v>
      </c>
      <c r="R13" s="1"/>
    </row>
    <row r="14" spans="1:18" ht="12.75">
      <c r="A14" s="4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</sheetData>
  <sheetProtection/>
  <mergeCells count="11">
    <mergeCell ref="A3:R3"/>
    <mergeCell ref="A5:R5"/>
    <mergeCell ref="A7:R7"/>
    <mergeCell ref="A11:R11"/>
    <mergeCell ref="A14:R14"/>
    <mergeCell ref="A15:R15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89.25">
      <c r="A4" s="1" t="s">
        <v>697</v>
      </c>
      <c r="B4" s="3">
        <v>42187</v>
      </c>
      <c r="C4" s="3">
        <v>42194</v>
      </c>
      <c r="D4" s="1" t="s">
        <v>688</v>
      </c>
      <c r="E4" s="1" t="s">
        <v>622</v>
      </c>
      <c r="F4" s="1" t="s">
        <v>689</v>
      </c>
      <c r="G4" s="1" t="s">
        <v>690</v>
      </c>
      <c r="H4" s="1">
        <v>126000</v>
      </c>
      <c r="I4" s="1" t="s">
        <v>691</v>
      </c>
      <c r="J4" s="1" t="s">
        <v>301</v>
      </c>
      <c r="K4" s="1" t="s">
        <v>692</v>
      </c>
      <c r="L4" s="1" t="s">
        <v>693</v>
      </c>
      <c r="M4" s="1" t="s">
        <v>698</v>
      </c>
      <c r="N4" s="1" t="s">
        <v>699</v>
      </c>
      <c r="O4" s="1" t="s">
        <v>700</v>
      </c>
      <c r="P4" s="1" t="s">
        <v>44</v>
      </c>
      <c r="Q4" s="1" t="s">
        <v>701</v>
      </c>
      <c r="R4" s="1"/>
    </row>
    <row r="5" spans="1:18" ht="12.75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89.25">
      <c r="A7" s="1" t="s">
        <v>702</v>
      </c>
      <c r="B7" s="3">
        <v>42187</v>
      </c>
      <c r="C7" s="3">
        <v>42194</v>
      </c>
      <c r="D7" s="1" t="s">
        <v>688</v>
      </c>
      <c r="E7" s="1" t="s">
        <v>622</v>
      </c>
      <c r="F7" s="1" t="s">
        <v>689</v>
      </c>
      <c r="G7" s="1" t="s">
        <v>690</v>
      </c>
      <c r="H7" s="1">
        <v>210000</v>
      </c>
      <c r="I7" s="1" t="s">
        <v>691</v>
      </c>
      <c r="J7" s="1" t="s">
        <v>301</v>
      </c>
      <c r="K7" s="1" t="s">
        <v>692</v>
      </c>
      <c r="L7" s="1" t="s">
        <v>693</v>
      </c>
      <c r="M7" s="1" t="s">
        <v>694</v>
      </c>
      <c r="N7" s="1" t="s">
        <v>703</v>
      </c>
      <c r="O7" s="1" t="s">
        <v>695</v>
      </c>
      <c r="P7" s="1" t="s">
        <v>44</v>
      </c>
      <c r="Q7" s="1" t="s">
        <v>696</v>
      </c>
      <c r="R7" s="1"/>
    </row>
    <row r="8" spans="1:18" ht="12.75">
      <c r="A8" s="4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27"/>
      <c r="B9" s="27"/>
      <c r="C9" s="27"/>
      <c r="D9" s="27"/>
      <c r="E9" s="27"/>
      <c r="F9" s="27"/>
      <c r="G9" s="27"/>
      <c r="H9" s="28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4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2" spans="1:18" ht="12.7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7" ht="12.75">
      <c r="A13" s="27"/>
      <c r="B13" s="27"/>
      <c r="C13" s="27"/>
      <c r="D13" s="27"/>
      <c r="E13" s="27"/>
      <c r="F13" s="27"/>
      <c r="G13" s="27"/>
      <c r="H13" s="29"/>
      <c r="I13" s="1"/>
      <c r="J13" s="1"/>
      <c r="K13" s="1"/>
      <c r="L13" s="1"/>
      <c r="M13" s="1"/>
      <c r="N13" s="1"/>
      <c r="O13" s="1"/>
      <c r="P13" s="1"/>
      <c r="Q13" s="1"/>
    </row>
  </sheetData>
  <sheetProtection/>
  <mergeCells count="14">
    <mergeCell ref="B1:C1"/>
    <mergeCell ref="D1:F1"/>
    <mergeCell ref="I1:K1"/>
    <mergeCell ref="L1:N1"/>
    <mergeCell ref="O1:Q1"/>
    <mergeCell ref="A3:R3"/>
    <mergeCell ref="A12:R12"/>
    <mergeCell ref="A13:G13"/>
    <mergeCell ref="A5:R5"/>
    <mergeCell ref="A6:R6"/>
    <mergeCell ref="A8:R8"/>
    <mergeCell ref="A9:G9"/>
    <mergeCell ref="I9:R9"/>
    <mergeCell ref="A10:R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76.5">
      <c r="A4" s="1" t="s">
        <v>1279</v>
      </c>
      <c r="B4" s="3">
        <v>42191</v>
      </c>
      <c r="C4" s="3">
        <v>42196</v>
      </c>
      <c r="D4" s="1" t="s">
        <v>704</v>
      </c>
      <c r="E4" s="1" t="s">
        <v>22</v>
      </c>
      <c r="F4" s="1" t="s">
        <v>705</v>
      </c>
      <c r="G4" s="1" t="s">
        <v>706</v>
      </c>
      <c r="H4" s="1">
        <v>30000</v>
      </c>
      <c r="I4" s="1" t="s">
        <v>707</v>
      </c>
      <c r="J4" s="1" t="s">
        <v>708</v>
      </c>
      <c r="K4" s="1" t="s">
        <v>709</v>
      </c>
      <c r="L4" s="1" t="s">
        <v>707</v>
      </c>
      <c r="M4" s="1" t="s">
        <v>710</v>
      </c>
      <c r="N4" s="1" t="s">
        <v>711</v>
      </c>
      <c r="O4" s="1" t="s">
        <v>712</v>
      </c>
      <c r="P4" s="1" t="s">
        <v>713</v>
      </c>
      <c r="Q4" s="1" t="s">
        <v>714</v>
      </c>
      <c r="R4" s="1"/>
    </row>
    <row r="5" spans="1:18" ht="76.5">
      <c r="A5" s="1" t="s">
        <v>1280</v>
      </c>
      <c r="B5" s="3">
        <v>42191</v>
      </c>
      <c r="C5" s="3">
        <v>42196</v>
      </c>
      <c r="D5" s="1" t="s">
        <v>704</v>
      </c>
      <c r="E5" s="1" t="s">
        <v>22</v>
      </c>
      <c r="F5" s="1" t="s">
        <v>705</v>
      </c>
      <c r="G5" s="1" t="s">
        <v>715</v>
      </c>
      <c r="H5" s="1">
        <v>30000</v>
      </c>
      <c r="I5" s="1" t="s">
        <v>707</v>
      </c>
      <c r="J5" s="1" t="s">
        <v>708</v>
      </c>
      <c r="K5" s="1" t="s">
        <v>709</v>
      </c>
      <c r="L5" s="1" t="s">
        <v>707</v>
      </c>
      <c r="M5" s="1" t="s">
        <v>710</v>
      </c>
      <c r="N5" s="1" t="s">
        <v>716</v>
      </c>
      <c r="O5" s="1" t="s">
        <v>717</v>
      </c>
      <c r="P5" s="1" t="s">
        <v>718</v>
      </c>
      <c r="Q5" s="1" t="s">
        <v>719</v>
      </c>
      <c r="R5" s="1"/>
    </row>
    <row r="6" spans="1:18" ht="12.75">
      <c r="A6" s="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76.5">
      <c r="A7" s="1" t="s">
        <v>1281</v>
      </c>
      <c r="B7" s="3">
        <v>42191</v>
      </c>
      <c r="C7" s="3">
        <v>42196</v>
      </c>
      <c r="D7" s="1" t="s">
        <v>704</v>
      </c>
      <c r="E7" s="1" t="s">
        <v>22</v>
      </c>
      <c r="F7" s="1" t="s">
        <v>705</v>
      </c>
      <c r="G7" s="1" t="s">
        <v>720</v>
      </c>
      <c r="H7" s="1">
        <v>20000</v>
      </c>
      <c r="I7" s="1" t="s">
        <v>707</v>
      </c>
      <c r="J7" s="1" t="s">
        <v>708</v>
      </c>
      <c r="K7" s="1" t="s">
        <v>709</v>
      </c>
      <c r="L7" s="1" t="s">
        <v>707</v>
      </c>
      <c r="M7" s="1" t="s">
        <v>721</v>
      </c>
      <c r="N7" s="1" t="s">
        <v>722</v>
      </c>
      <c r="O7" s="1" t="s">
        <v>723</v>
      </c>
      <c r="P7" s="1" t="s">
        <v>724</v>
      </c>
      <c r="Q7" s="1" t="s">
        <v>725</v>
      </c>
      <c r="R7" s="1"/>
    </row>
    <row r="8" spans="1:18" ht="12.75">
      <c r="A8" s="2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63.75">
      <c r="A9" s="1" t="s">
        <v>1282</v>
      </c>
      <c r="B9" s="3">
        <v>42191</v>
      </c>
      <c r="C9" s="3">
        <v>42196</v>
      </c>
      <c r="D9" s="1" t="s">
        <v>704</v>
      </c>
      <c r="E9" s="1" t="s">
        <v>22</v>
      </c>
      <c r="F9" s="1" t="s">
        <v>705</v>
      </c>
      <c r="G9" s="1" t="s">
        <v>715</v>
      </c>
      <c r="H9" s="1">
        <v>40000</v>
      </c>
      <c r="I9" s="1" t="s">
        <v>707</v>
      </c>
      <c r="J9" s="1" t="s">
        <v>708</v>
      </c>
      <c r="K9" s="1" t="s">
        <v>709</v>
      </c>
      <c r="L9" s="1" t="s">
        <v>707</v>
      </c>
      <c r="M9" s="1" t="s">
        <v>726</v>
      </c>
      <c r="N9" s="1" t="s">
        <v>727</v>
      </c>
      <c r="O9" s="1" t="s">
        <v>728</v>
      </c>
      <c r="P9" s="1" t="s">
        <v>713</v>
      </c>
      <c r="Q9" s="1" t="s">
        <v>729</v>
      </c>
      <c r="R9" s="1"/>
    </row>
    <row r="10" spans="1:18" ht="89.25">
      <c r="A10" s="1" t="s">
        <v>1283</v>
      </c>
      <c r="B10" s="3">
        <v>42191</v>
      </c>
      <c r="C10" s="3">
        <v>42196</v>
      </c>
      <c r="D10" s="1" t="s">
        <v>704</v>
      </c>
      <c r="E10" s="1" t="s">
        <v>22</v>
      </c>
      <c r="F10" s="1" t="s">
        <v>705</v>
      </c>
      <c r="G10" s="1" t="s">
        <v>730</v>
      </c>
      <c r="H10" s="1">
        <v>30000</v>
      </c>
      <c r="I10" s="1" t="s">
        <v>707</v>
      </c>
      <c r="J10" s="1" t="s">
        <v>708</v>
      </c>
      <c r="K10" s="1" t="s">
        <v>709</v>
      </c>
      <c r="L10" s="1" t="s">
        <v>707</v>
      </c>
      <c r="M10" s="1" t="s">
        <v>731</v>
      </c>
      <c r="N10" s="1" t="s">
        <v>732</v>
      </c>
      <c r="O10" s="1" t="s">
        <v>733</v>
      </c>
      <c r="P10" s="1" t="s">
        <v>734</v>
      </c>
      <c r="Q10" s="1" t="s">
        <v>735</v>
      </c>
      <c r="R10" s="1"/>
    </row>
    <row r="11" spans="1:18" ht="76.5">
      <c r="A11" s="1" t="s">
        <v>1284</v>
      </c>
      <c r="B11" s="3"/>
      <c r="C11" s="3"/>
      <c r="D11" s="1" t="s">
        <v>704</v>
      </c>
      <c r="E11" s="1" t="s">
        <v>22</v>
      </c>
      <c r="F11" s="1" t="s">
        <v>705</v>
      </c>
      <c r="G11" s="1" t="s">
        <v>736</v>
      </c>
      <c r="H11" s="1">
        <v>60000</v>
      </c>
      <c r="I11" s="1" t="s">
        <v>707</v>
      </c>
      <c r="J11" s="1" t="s">
        <v>708</v>
      </c>
      <c r="K11" s="1" t="s">
        <v>709</v>
      </c>
      <c r="L11" s="1" t="s">
        <v>707</v>
      </c>
      <c r="M11" s="1" t="s">
        <v>737</v>
      </c>
      <c r="N11" s="1" t="s">
        <v>738</v>
      </c>
      <c r="O11" s="1" t="s">
        <v>739</v>
      </c>
      <c r="P11" s="1" t="s">
        <v>740</v>
      </c>
      <c r="Q11" s="1" t="s">
        <v>741</v>
      </c>
      <c r="R11" s="1"/>
    </row>
    <row r="12" spans="1:18" ht="12.75">
      <c r="A12" s="4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63.75">
      <c r="A13" s="1" t="s">
        <v>1285</v>
      </c>
      <c r="B13" s="3">
        <v>42191</v>
      </c>
      <c r="C13" s="3">
        <v>42196</v>
      </c>
      <c r="D13" s="1" t="s">
        <v>704</v>
      </c>
      <c r="E13" s="1" t="s">
        <v>22</v>
      </c>
      <c r="F13" s="1" t="s">
        <v>705</v>
      </c>
      <c r="G13" s="1" t="s">
        <v>742</v>
      </c>
      <c r="H13" s="1">
        <v>20000</v>
      </c>
      <c r="I13" s="1" t="s">
        <v>707</v>
      </c>
      <c r="J13" s="1" t="s">
        <v>708</v>
      </c>
      <c r="K13" s="1" t="s">
        <v>709</v>
      </c>
      <c r="L13" s="1" t="s">
        <v>707</v>
      </c>
      <c r="M13" s="1" t="s">
        <v>710</v>
      </c>
      <c r="N13" s="1" t="s">
        <v>743</v>
      </c>
      <c r="O13" s="1" t="s">
        <v>744</v>
      </c>
      <c r="P13" s="1" t="s">
        <v>713</v>
      </c>
      <c r="Q13" s="1" t="s">
        <v>745</v>
      </c>
      <c r="R13" s="1"/>
    </row>
    <row r="14" spans="1:18" ht="89.25">
      <c r="A14" s="1" t="s">
        <v>1286</v>
      </c>
      <c r="B14" s="3">
        <v>42191</v>
      </c>
      <c r="C14" s="3">
        <v>42196</v>
      </c>
      <c r="D14" s="1" t="s">
        <v>704</v>
      </c>
      <c r="E14" s="1" t="s">
        <v>22</v>
      </c>
      <c r="F14" s="1" t="s">
        <v>705</v>
      </c>
      <c r="G14" s="1" t="s">
        <v>742</v>
      </c>
      <c r="H14" s="1">
        <v>30000</v>
      </c>
      <c r="I14" s="1" t="s">
        <v>707</v>
      </c>
      <c r="J14" s="1" t="s">
        <v>708</v>
      </c>
      <c r="K14" s="1" t="s">
        <v>709</v>
      </c>
      <c r="L14" s="1" t="s">
        <v>707</v>
      </c>
      <c r="M14" s="1" t="s">
        <v>710</v>
      </c>
      <c r="N14" s="1" t="s">
        <v>746</v>
      </c>
      <c r="O14" s="1" t="s">
        <v>747</v>
      </c>
      <c r="P14" s="1" t="s">
        <v>713</v>
      </c>
      <c r="Q14" s="1" t="s">
        <v>748</v>
      </c>
      <c r="R14" s="1"/>
    </row>
    <row r="15" spans="1:18" ht="89.25">
      <c r="A15" s="1" t="s">
        <v>1287</v>
      </c>
      <c r="B15" s="3">
        <v>42191</v>
      </c>
      <c r="C15" s="3">
        <v>42196</v>
      </c>
      <c r="D15" s="1" t="s">
        <v>704</v>
      </c>
      <c r="E15" s="1" t="s">
        <v>22</v>
      </c>
      <c r="F15" s="1" t="s">
        <v>705</v>
      </c>
      <c r="G15" s="1" t="s">
        <v>742</v>
      </c>
      <c r="H15" s="1">
        <v>30000</v>
      </c>
      <c r="I15" s="1" t="s">
        <v>707</v>
      </c>
      <c r="J15" s="1" t="s">
        <v>708</v>
      </c>
      <c r="K15" s="1" t="s">
        <v>709</v>
      </c>
      <c r="L15" s="1" t="s">
        <v>707</v>
      </c>
      <c r="M15" s="1" t="s">
        <v>710</v>
      </c>
      <c r="N15" s="1" t="s">
        <v>746</v>
      </c>
      <c r="O15" s="1" t="s">
        <v>747</v>
      </c>
      <c r="P15" s="1" t="s">
        <v>713</v>
      </c>
      <c r="Q15" s="1" t="s">
        <v>748</v>
      </c>
      <c r="R15" s="1"/>
    </row>
    <row r="16" spans="1:18" ht="51">
      <c r="A16" s="1" t="s">
        <v>1288</v>
      </c>
      <c r="B16" s="3">
        <v>42191</v>
      </c>
      <c r="C16" s="3">
        <v>42196</v>
      </c>
      <c r="D16" s="1" t="s">
        <v>704</v>
      </c>
      <c r="E16" s="1" t="s">
        <v>22</v>
      </c>
      <c r="F16" s="1" t="s">
        <v>705</v>
      </c>
      <c r="G16" s="1" t="s">
        <v>742</v>
      </c>
      <c r="H16" s="1">
        <v>15000</v>
      </c>
      <c r="I16" s="1" t="s">
        <v>707</v>
      </c>
      <c r="J16" s="1" t="s">
        <v>708</v>
      </c>
      <c r="K16" s="1" t="s">
        <v>709</v>
      </c>
      <c r="L16" s="1" t="s">
        <v>707</v>
      </c>
      <c r="M16" s="1" t="s">
        <v>710</v>
      </c>
      <c r="N16" s="1" t="s">
        <v>749</v>
      </c>
      <c r="O16" s="1" t="s">
        <v>750</v>
      </c>
      <c r="P16" s="1" t="s">
        <v>713</v>
      </c>
      <c r="Q16" s="1" t="s">
        <v>745</v>
      </c>
      <c r="R16" s="1"/>
    </row>
    <row r="17" spans="1:18" ht="76.5">
      <c r="A17" s="1" t="s">
        <v>1289</v>
      </c>
      <c r="B17" s="3">
        <v>42191</v>
      </c>
      <c r="C17" s="3">
        <v>42196</v>
      </c>
      <c r="D17" s="1" t="s">
        <v>704</v>
      </c>
      <c r="E17" s="1" t="s">
        <v>22</v>
      </c>
      <c r="F17" s="1" t="s">
        <v>705</v>
      </c>
      <c r="G17" s="1" t="s">
        <v>742</v>
      </c>
      <c r="H17" s="1">
        <v>30000</v>
      </c>
      <c r="I17" s="1" t="s">
        <v>707</v>
      </c>
      <c r="J17" s="1" t="s">
        <v>708</v>
      </c>
      <c r="K17" s="1" t="s">
        <v>709</v>
      </c>
      <c r="L17" s="1" t="s">
        <v>707</v>
      </c>
      <c r="M17" s="1" t="s">
        <v>751</v>
      </c>
      <c r="N17" s="1" t="s">
        <v>730</v>
      </c>
      <c r="O17" s="1" t="s">
        <v>752</v>
      </c>
      <c r="P17" s="1" t="s">
        <v>713</v>
      </c>
      <c r="Q17" s="1" t="s">
        <v>753</v>
      </c>
      <c r="R17" s="1"/>
    </row>
    <row r="18" spans="1:18" ht="76.5">
      <c r="A18" s="1" t="s">
        <v>1290</v>
      </c>
      <c r="B18" s="3">
        <v>42191</v>
      </c>
      <c r="C18" s="3">
        <v>42196</v>
      </c>
      <c r="D18" s="1" t="s">
        <v>704</v>
      </c>
      <c r="E18" s="1" t="s">
        <v>22</v>
      </c>
      <c r="F18" s="1" t="s">
        <v>705</v>
      </c>
      <c r="G18" s="1" t="s">
        <v>742</v>
      </c>
      <c r="H18" s="1">
        <v>20000</v>
      </c>
      <c r="I18" s="1" t="s">
        <v>707</v>
      </c>
      <c r="J18" s="1" t="s">
        <v>708</v>
      </c>
      <c r="K18" s="1" t="s">
        <v>709</v>
      </c>
      <c r="L18" s="1" t="s">
        <v>707</v>
      </c>
      <c r="M18" s="1" t="s">
        <v>710</v>
      </c>
      <c r="N18" s="1" t="s">
        <v>754</v>
      </c>
      <c r="O18" s="1" t="s">
        <v>755</v>
      </c>
      <c r="P18" s="1" t="s">
        <v>713</v>
      </c>
      <c r="Q18" s="1" t="s">
        <v>756</v>
      </c>
      <c r="R18" s="1"/>
    </row>
    <row r="19" spans="1:17" ht="63.75">
      <c r="A19" s="1" t="s">
        <v>1291</v>
      </c>
      <c r="B19" s="3">
        <v>42191</v>
      </c>
      <c r="C19" s="3">
        <v>42196</v>
      </c>
      <c r="D19" s="1" t="s">
        <v>704</v>
      </c>
      <c r="E19" s="1" t="s">
        <v>22</v>
      </c>
      <c r="F19" s="1" t="s">
        <v>705</v>
      </c>
      <c r="G19" s="1" t="s">
        <v>742</v>
      </c>
      <c r="H19" s="1">
        <v>20000</v>
      </c>
      <c r="I19" s="1" t="s">
        <v>707</v>
      </c>
      <c r="J19" s="1" t="s">
        <v>708</v>
      </c>
      <c r="K19" s="1" t="s">
        <v>709</v>
      </c>
      <c r="L19" s="1" t="s">
        <v>707</v>
      </c>
      <c r="M19" s="1" t="s">
        <v>757</v>
      </c>
      <c r="N19" s="1" t="s">
        <v>758</v>
      </c>
      <c r="O19" s="1" t="s">
        <v>759</v>
      </c>
      <c r="P19" s="1" t="s">
        <v>713</v>
      </c>
      <c r="Q19" s="1" t="s">
        <v>760</v>
      </c>
    </row>
    <row r="20" spans="1:18" ht="89.25">
      <c r="A20" s="1" t="s">
        <v>1292</v>
      </c>
      <c r="B20" s="3">
        <v>42191</v>
      </c>
      <c r="C20" s="3">
        <v>42196</v>
      </c>
      <c r="D20" s="1" t="s">
        <v>704</v>
      </c>
      <c r="E20" s="1" t="s">
        <v>22</v>
      </c>
      <c r="F20" s="1" t="s">
        <v>705</v>
      </c>
      <c r="G20" s="1" t="s">
        <v>742</v>
      </c>
      <c r="H20" s="1">
        <v>15000</v>
      </c>
      <c r="I20" s="1" t="s">
        <v>707</v>
      </c>
      <c r="J20" s="1" t="s">
        <v>708</v>
      </c>
      <c r="K20" s="1" t="s">
        <v>709</v>
      </c>
      <c r="L20" s="1" t="s">
        <v>707</v>
      </c>
      <c r="M20" s="1" t="s">
        <v>710</v>
      </c>
      <c r="N20" s="1" t="s">
        <v>746</v>
      </c>
      <c r="O20" s="1" t="s">
        <v>747</v>
      </c>
      <c r="P20" s="1" t="s">
        <v>713</v>
      </c>
      <c r="Q20" s="1" t="s">
        <v>748</v>
      </c>
      <c r="R20" s="1"/>
    </row>
    <row r="21" spans="1:18" ht="76.5">
      <c r="A21" s="1" t="s">
        <v>1293</v>
      </c>
      <c r="B21" s="3">
        <v>42191</v>
      </c>
      <c r="C21" s="3">
        <v>42196</v>
      </c>
      <c r="D21" s="1" t="s">
        <v>704</v>
      </c>
      <c r="E21" s="1" t="s">
        <v>22</v>
      </c>
      <c r="F21" s="1" t="s">
        <v>705</v>
      </c>
      <c r="G21" s="1" t="s">
        <v>742</v>
      </c>
      <c r="H21" s="1">
        <v>50000</v>
      </c>
      <c r="I21" s="1" t="s">
        <v>707</v>
      </c>
      <c r="J21" s="1" t="s">
        <v>708</v>
      </c>
      <c r="K21" s="1" t="s">
        <v>709</v>
      </c>
      <c r="L21" s="1" t="s">
        <v>707</v>
      </c>
      <c r="M21" s="1" t="s">
        <v>710</v>
      </c>
      <c r="N21" s="1" t="s">
        <v>761</v>
      </c>
      <c r="O21" s="1" t="s">
        <v>762</v>
      </c>
      <c r="P21" s="1" t="s">
        <v>763</v>
      </c>
      <c r="Q21" s="1" t="s">
        <v>764</v>
      </c>
      <c r="R21" s="1"/>
    </row>
    <row r="22" spans="1:18" ht="76.5">
      <c r="A22" s="1" t="s">
        <v>1294</v>
      </c>
      <c r="B22" s="3">
        <v>42191</v>
      </c>
      <c r="C22" s="3">
        <v>42196</v>
      </c>
      <c r="D22" s="1" t="s">
        <v>704</v>
      </c>
      <c r="E22" s="1" t="s">
        <v>22</v>
      </c>
      <c r="F22" s="1" t="s">
        <v>705</v>
      </c>
      <c r="G22" s="1" t="s">
        <v>742</v>
      </c>
      <c r="H22" s="1">
        <v>70000</v>
      </c>
      <c r="I22" s="1" t="s">
        <v>707</v>
      </c>
      <c r="J22" s="1" t="s">
        <v>708</v>
      </c>
      <c r="K22" s="1" t="s">
        <v>709</v>
      </c>
      <c r="L22" s="1" t="s">
        <v>707</v>
      </c>
      <c r="M22" s="1" t="s">
        <v>710</v>
      </c>
      <c r="N22" s="1" t="s">
        <v>765</v>
      </c>
      <c r="O22" s="1" t="s">
        <v>766</v>
      </c>
      <c r="P22" s="1" t="s">
        <v>767</v>
      </c>
      <c r="Q22" s="1" t="s">
        <v>768</v>
      </c>
      <c r="R22" s="1"/>
    </row>
    <row r="23" spans="1:18" ht="89.25">
      <c r="A23" s="1" t="s">
        <v>1295</v>
      </c>
      <c r="B23" s="3">
        <v>42191</v>
      </c>
      <c r="C23" s="3">
        <v>42196</v>
      </c>
      <c r="D23" s="1" t="s">
        <v>704</v>
      </c>
      <c r="E23" s="1" t="s">
        <v>22</v>
      </c>
      <c r="F23" s="1" t="s">
        <v>705</v>
      </c>
      <c r="G23" s="1" t="s">
        <v>742</v>
      </c>
      <c r="H23" s="1">
        <v>30000</v>
      </c>
      <c r="I23" s="1" t="s">
        <v>707</v>
      </c>
      <c r="J23" s="1" t="s">
        <v>708</v>
      </c>
      <c r="K23" s="1" t="s">
        <v>709</v>
      </c>
      <c r="L23" s="1" t="s">
        <v>707</v>
      </c>
      <c r="M23" s="1" t="s">
        <v>710</v>
      </c>
      <c r="N23" s="1" t="s">
        <v>765</v>
      </c>
      <c r="O23" s="1" t="s">
        <v>769</v>
      </c>
      <c r="P23" s="1" t="s">
        <v>718</v>
      </c>
      <c r="Q23" s="1" t="s">
        <v>770</v>
      </c>
      <c r="R23" s="1"/>
    </row>
    <row r="24" spans="1:18" ht="12.75">
      <c r="A24" s="4" t="s">
        <v>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7" ht="89.25">
      <c r="A25" s="26" t="s">
        <v>1296</v>
      </c>
      <c r="B25" s="3">
        <v>42191</v>
      </c>
      <c r="C25" s="3">
        <v>42196</v>
      </c>
      <c r="D25" s="1" t="s">
        <v>704</v>
      </c>
      <c r="E25" s="1" t="s">
        <v>22</v>
      </c>
      <c r="F25" s="1" t="s">
        <v>705</v>
      </c>
      <c r="G25" s="1" t="s">
        <v>742</v>
      </c>
      <c r="H25" s="8">
        <v>12000</v>
      </c>
      <c r="I25" s="1" t="s">
        <v>707</v>
      </c>
      <c r="J25" s="1" t="s">
        <v>708</v>
      </c>
      <c r="K25" s="1" t="s">
        <v>709</v>
      </c>
      <c r="L25" s="1" t="s">
        <v>707</v>
      </c>
      <c r="M25" s="1" t="s">
        <v>710</v>
      </c>
      <c r="N25" s="1" t="s">
        <v>771</v>
      </c>
      <c r="O25" s="1" t="s">
        <v>755</v>
      </c>
      <c r="P25" s="1" t="s">
        <v>713</v>
      </c>
      <c r="Q25" s="1" t="s">
        <v>756</v>
      </c>
    </row>
    <row r="26" spans="1:17" ht="63.75">
      <c r="A26" s="26" t="s">
        <v>1297</v>
      </c>
      <c r="B26" s="3">
        <v>42191</v>
      </c>
      <c r="C26" s="3">
        <v>42196</v>
      </c>
      <c r="D26" s="1" t="s">
        <v>704</v>
      </c>
      <c r="E26" s="1" t="s">
        <v>22</v>
      </c>
      <c r="F26" s="1" t="s">
        <v>705</v>
      </c>
      <c r="G26" s="1" t="s">
        <v>742</v>
      </c>
      <c r="H26" s="8">
        <v>10000</v>
      </c>
      <c r="I26" s="1" t="s">
        <v>707</v>
      </c>
      <c r="J26" s="1" t="s">
        <v>708</v>
      </c>
      <c r="K26" s="1" t="s">
        <v>709</v>
      </c>
      <c r="L26" s="1" t="s">
        <v>707</v>
      </c>
      <c r="M26" s="1" t="s">
        <v>710</v>
      </c>
      <c r="N26" s="1" t="s">
        <v>743</v>
      </c>
      <c r="O26" s="1" t="s">
        <v>744</v>
      </c>
      <c r="P26" s="1" t="s">
        <v>713</v>
      </c>
      <c r="Q26" s="1" t="s">
        <v>745</v>
      </c>
    </row>
    <row r="27" spans="1:18" ht="63.75">
      <c r="A27" s="26" t="s">
        <v>1298</v>
      </c>
      <c r="B27" s="3">
        <v>42191</v>
      </c>
      <c r="C27" s="3">
        <v>42196</v>
      </c>
      <c r="D27" s="1" t="s">
        <v>704</v>
      </c>
      <c r="E27" s="1" t="s">
        <v>22</v>
      </c>
      <c r="F27" s="1" t="s">
        <v>705</v>
      </c>
      <c r="G27" s="1" t="s">
        <v>742</v>
      </c>
      <c r="H27" s="8">
        <v>15000</v>
      </c>
      <c r="I27" s="1" t="s">
        <v>707</v>
      </c>
      <c r="J27" s="1" t="s">
        <v>708</v>
      </c>
      <c r="K27" s="1" t="s">
        <v>709</v>
      </c>
      <c r="L27" s="1" t="s">
        <v>707</v>
      </c>
      <c r="M27" s="1" t="s">
        <v>710</v>
      </c>
      <c r="N27" s="1" t="s">
        <v>772</v>
      </c>
      <c r="O27" s="1" t="s">
        <v>773</v>
      </c>
      <c r="P27" s="1" t="s">
        <v>774</v>
      </c>
      <c r="Q27" s="1" t="s">
        <v>775</v>
      </c>
      <c r="R27" s="1"/>
    </row>
    <row r="28" spans="1:17" ht="76.5">
      <c r="A28" s="26" t="s">
        <v>1299</v>
      </c>
      <c r="B28" s="3">
        <v>42191</v>
      </c>
      <c r="C28" s="3">
        <v>42196</v>
      </c>
      <c r="D28" s="1" t="s">
        <v>704</v>
      </c>
      <c r="E28" s="1" t="s">
        <v>22</v>
      </c>
      <c r="F28" s="1" t="s">
        <v>705</v>
      </c>
      <c r="G28" s="1" t="s">
        <v>742</v>
      </c>
      <c r="H28" s="8">
        <v>20000</v>
      </c>
      <c r="I28" s="1" t="s">
        <v>707</v>
      </c>
      <c r="J28" s="1" t="s">
        <v>708</v>
      </c>
      <c r="K28" s="1" t="s">
        <v>709</v>
      </c>
      <c r="L28" s="1" t="s">
        <v>707</v>
      </c>
      <c r="M28" s="1" t="s">
        <v>710</v>
      </c>
      <c r="N28" s="1" t="s">
        <v>776</v>
      </c>
      <c r="O28" s="1" t="s">
        <v>777</v>
      </c>
      <c r="P28" s="1" t="s">
        <v>713</v>
      </c>
      <c r="Q28" s="1" t="s">
        <v>778</v>
      </c>
    </row>
    <row r="29" spans="1:17" ht="63.75">
      <c r="A29" s="25" t="s">
        <v>1300</v>
      </c>
      <c r="B29" s="3">
        <v>42191</v>
      </c>
      <c r="C29" s="3">
        <v>42196</v>
      </c>
      <c r="D29" s="1" t="s">
        <v>704</v>
      </c>
      <c r="E29" s="1" t="s">
        <v>22</v>
      </c>
      <c r="F29" s="1" t="s">
        <v>705</v>
      </c>
      <c r="G29" s="1" t="s">
        <v>742</v>
      </c>
      <c r="H29" s="8">
        <v>20000</v>
      </c>
      <c r="I29" s="1" t="s">
        <v>707</v>
      </c>
      <c r="J29" s="1" t="s">
        <v>708</v>
      </c>
      <c r="K29" s="1" t="s">
        <v>709</v>
      </c>
      <c r="L29" s="1" t="s">
        <v>707</v>
      </c>
      <c r="M29" s="1" t="s">
        <v>710</v>
      </c>
      <c r="N29" s="1" t="s">
        <v>779</v>
      </c>
      <c r="O29" s="1" t="s">
        <v>780</v>
      </c>
      <c r="P29" s="1" t="s">
        <v>713</v>
      </c>
      <c r="Q29" s="1" t="s">
        <v>781</v>
      </c>
    </row>
    <row r="30" spans="1:17" ht="51">
      <c r="A30" s="26" t="s">
        <v>1301</v>
      </c>
      <c r="B30" s="3">
        <v>42191</v>
      </c>
      <c r="C30" s="3">
        <v>42196</v>
      </c>
      <c r="D30" s="1" t="s">
        <v>704</v>
      </c>
      <c r="E30" s="1" t="s">
        <v>22</v>
      </c>
      <c r="F30" s="1" t="s">
        <v>705</v>
      </c>
      <c r="G30" s="1" t="s">
        <v>742</v>
      </c>
      <c r="H30" s="8">
        <v>25000</v>
      </c>
      <c r="I30" s="1" t="s">
        <v>707</v>
      </c>
      <c r="J30" s="1" t="s">
        <v>708</v>
      </c>
      <c r="K30" s="1" t="s">
        <v>709</v>
      </c>
      <c r="L30" s="1" t="s">
        <v>707</v>
      </c>
      <c r="M30" s="1" t="s">
        <v>710</v>
      </c>
      <c r="N30" s="1" t="s">
        <v>776</v>
      </c>
      <c r="O30" s="1" t="s">
        <v>782</v>
      </c>
      <c r="P30" s="1" t="s">
        <v>713</v>
      </c>
      <c r="Q30" s="1" t="s">
        <v>783</v>
      </c>
    </row>
    <row r="31" spans="1:17" ht="76.5">
      <c r="A31" s="26" t="s">
        <v>1302</v>
      </c>
      <c r="B31" s="3">
        <v>42191</v>
      </c>
      <c r="C31" s="3">
        <v>42196</v>
      </c>
      <c r="D31" s="1" t="s">
        <v>704</v>
      </c>
      <c r="E31" s="1" t="s">
        <v>22</v>
      </c>
      <c r="F31" s="1" t="s">
        <v>705</v>
      </c>
      <c r="G31" s="1" t="s">
        <v>742</v>
      </c>
      <c r="H31" s="8">
        <v>25000</v>
      </c>
      <c r="I31" s="1" t="s">
        <v>707</v>
      </c>
      <c r="J31" s="1" t="s">
        <v>708</v>
      </c>
      <c r="K31" s="1" t="s">
        <v>709</v>
      </c>
      <c r="L31" s="1" t="s">
        <v>707</v>
      </c>
      <c r="M31" s="1" t="s">
        <v>784</v>
      </c>
      <c r="N31" s="1" t="s">
        <v>730</v>
      </c>
      <c r="O31" s="1" t="s">
        <v>759</v>
      </c>
      <c r="P31" s="1" t="s">
        <v>713</v>
      </c>
      <c r="Q31" s="1" t="s">
        <v>760</v>
      </c>
    </row>
    <row r="32" spans="1:17" ht="76.5">
      <c r="A32" s="26" t="s">
        <v>1303</v>
      </c>
      <c r="B32" s="3">
        <v>42191</v>
      </c>
      <c r="C32" s="3">
        <v>42196</v>
      </c>
      <c r="D32" s="1" t="s">
        <v>704</v>
      </c>
      <c r="E32" s="1" t="s">
        <v>22</v>
      </c>
      <c r="F32" s="1" t="s">
        <v>705</v>
      </c>
      <c r="G32" s="1" t="s">
        <v>742</v>
      </c>
      <c r="H32" s="8">
        <v>15000</v>
      </c>
      <c r="I32" s="1" t="s">
        <v>707</v>
      </c>
      <c r="J32" s="1" t="s">
        <v>708</v>
      </c>
      <c r="K32" s="1" t="s">
        <v>709</v>
      </c>
      <c r="L32" s="1" t="s">
        <v>707</v>
      </c>
      <c r="M32" s="1" t="s">
        <v>710</v>
      </c>
      <c r="N32" s="1" t="s">
        <v>749</v>
      </c>
      <c r="O32" s="1" t="s">
        <v>785</v>
      </c>
      <c r="P32" s="1" t="s">
        <v>713</v>
      </c>
      <c r="Q32" s="1" t="s">
        <v>786</v>
      </c>
    </row>
    <row r="33" spans="1:17" ht="76.5">
      <c r="A33" s="26" t="s">
        <v>1304</v>
      </c>
      <c r="B33" s="3">
        <v>42191</v>
      </c>
      <c r="C33" s="3">
        <v>42196</v>
      </c>
      <c r="D33" s="1" t="s">
        <v>704</v>
      </c>
      <c r="E33" s="1" t="s">
        <v>22</v>
      </c>
      <c r="F33" s="1" t="s">
        <v>705</v>
      </c>
      <c r="G33" s="1" t="s">
        <v>742</v>
      </c>
      <c r="H33" s="8">
        <v>15000</v>
      </c>
      <c r="I33" s="1" t="s">
        <v>707</v>
      </c>
      <c r="J33" s="1" t="s">
        <v>708</v>
      </c>
      <c r="K33" s="1" t="s">
        <v>709</v>
      </c>
      <c r="L33" s="1" t="s">
        <v>707</v>
      </c>
      <c r="M33" s="1" t="s">
        <v>710</v>
      </c>
      <c r="N33" s="1" t="s">
        <v>776</v>
      </c>
      <c r="O33" s="1" t="s">
        <v>787</v>
      </c>
      <c r="P33" s="1" t="s">
        <v>713</v>
      </c>
      <c r="Q33" s="1" t="s">
        <v>729</v>
      </c>
    </row>
    <row r="34" spans="1:17" ht="76.5">
      <c r="A34" s="26" t="s">
        <v>1305</v>
      </c>
      <c r="B34" s="3">
        <v>42191</v>
      </c>
      <c r="C34" s="3">
        <v>42196</v>
      </c>
      <c r="D34" s="1" t="s">
        <v>704</v>
      </c>
      <c r="E34" s="1" t="s">
        <v>22</v>
      </c>
      <c r="F34" s="1" t="s">
        <v>705</v>
      </c>
      <c r="G34" s="1" t="s">
        <v>742</v>
      </c>
      <c r="H34" s="8">
        <v>20000</v>
      </c>
      <c r="I34" s="1" t="s">
        <v>707</v>
      </c>
      <c r="J34" s="1" t="s">
        <v>708</v>
      </c>
      <c r="K34" s="1" t="s">
        <v>709</v>
      </c>
      <c r="L34" s="1" t="s">
        <v>707</v>
      </c>
      <c r="M34" s="1" t="s">
        <v>757</v>
      </c>
      <c r="N34" s="1" t="s">
        <v>727</v>
      </c>
      <c r="O34" s="1" t="s">
        <v>788</v>
      </c>
      <c r="P34" s="1" t="s">
        <v>774</v>
      </c>
      <c r="Q34" s="1" t="s">
        <v>789</v>
      </c>
    </row>
    <row r="35" spans="1:18" ht="63.75">
      <c r="A35" s="26" t="s">
        <v>1306</v>
      </c>
      <c r="B35" s="3">
        <v>42191</v>
      </c>
      <c r="C35" s="3">
        <v>42196</v>
      </c>
      <c r="D35" s="1" t="s">
        <v>704</v>
      </c>
      <c r="E35" s="1" t="s">
        <v>22</v>
      </c>
      <c r="F35" s="1" t="s">
        <v>705</v>
      </c>
      <c r="G35" s="1" t="s">
        <v>742</v>
      </c>
      <c r="H35" s="8">
        <v>18000</v>
      </c>
      <c r="I35" s="1" t="s">
        <v>707</v>
      </c>
      <c r="J35" s="1" t="s">
        <v>708</v>
      </c>
      <c r="K35" s="1" t="s">
        <v>709</v>
      </c>
      <c r="L35" s="1" t="s">
        <v>707</v>
      </c>
      <c r="M35" s="1" t="s">
        <v>710</v>
      </c>
      <c r="N35" s="1" t="s">
        <v>790</v>
      </c>
      <c r="O35" s="1" t="s">
        <v>791</v>
      </c>
      <c r="P35" s="1" t="s">
        <v>792</v>
      </c>
      <c r="Q35" s="1" t="s">
        <v>793</v>
      </c>
      <c r="R35" s="1"/>
    </row>
    <row r="36" spans="1:17" ht="76.5">
      <c r="A36" s="26" t="s">
        <v>1307</v>
      </c>
      <c r="B36" s="3">
        <v>42191</v>
      </c>
      <c r="C36" s="3">
        <v>42196</v>
      </c>
      <c r="D36" s="1" t="s">
        <v>704</v>
      </c>
      <c r="E36" s="1" t="s">
        <v>22</v>
      </c>
      <c r="F36" s="1" t="s">
        <v>705</v>
      </c>
      <c r="G36" s="1" t="s">
        <v>742</v>
      </c>
      <c r="H36" s="8">
        <v>150000</v>
      </c>
      <c r="I36" s="1" t="s">
        <v>707</v>
      </c>
      <c r="J36" s="1" t="s">
        <v>708</v>
      </c>
      <c r="K36" s="1" t="s">
        <v>709</v>
      </c>
      <c r="L36" s="1" t="s">
        <v>707</v>
      </c>
      <c r="M36" s="1" t="s">
        <v>757</v>
      </c>
      <c r="N36" s="1" t="s">
        <v>758</v>
      </c>
      <c r="O36" s="1" t="s">
        <v>759</v>
      </c>
      <c r="P36" s="1" t="s">
        <v>713</v>
      </c>
      <c r="Q36" s="1" t="s">
        <v>760</v>
      </c>
    </row>
    <row r="37" spans="1:20" ht="12.75">
      <c r="A37" s="4" t="s">
        <v>10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41" spans="2:3" ht="12.75">
      <c r="B41" s="4"/>
      <c r="C41" s="4"/>
    </row>
  </sheetData>
  <sheetProtection/>
  <mergeCells count="12">
    <mergeCell ref="B1:C1"/>
    <mergeCell ref="D1:F1"/>
    <mergeCell ref="I1:K1"/>
    <mergeCell ref="L1:N1"/>
    <mergeCell ref="O1:Q1"/>
    <mergeCell ref="A3:R3"/>
    <mergeCell ref="A6:R6"/>
    <mergeCell ref="A8:R8"/>
    <mergeCell ref="A12:R12"/>
    <mergeCell ref="A24:R24"/>
    <mergeCell ref="A37:T37"/>
    <mergeCell ref="B41:C4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4" width="13.8515625" style="7" customWidth="1"/>
    <col min="25" max="26" width="13.8515625" style="26" customWidth="1"/>
    <col min="27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51">
      <c r="A4" s="7" t="s">
        <v>803</v>
      </c>
      <c r="B4" s="24" t="s">
        <v>794</v>
      </c>
      <c r="C4" s="24" t="s">
        <v>795</v>
      </c>
      <c r="D4" s="7" t="s">
        <v>796</v>
      </c>
      <c r="E4" s="7" t="s">
        <v>622</v>
      </c>
      <c r="F4" s="7" t="s">
        <v>797</v>
      </c>
      <c r="G4" s="7" t="s">
        <v>798</v>
      </c>
      <c r="H4" s="7">
        <v>7863661</v>
      </c>
      <c r="I4" s="7" t="s">
        <v>447</v>
      </c>
      <c r="J4" s="7" t="s">
        <v>301</v>
      </c>
      <c r="K4" s="7" t="s">
        <v>799</v>
      </c>
      <c r="L4" s="7" t="s">
        <v>339</v>
      </c>
      <c r="M4" s="7" t="s">
        <v>628</v>
      </c>
      <c r="N4" s="7" t="s">
        <v>800</v>
      </c>
      <c r="O4" s="7" t="s">
        <v>804</v>
      </c>
      <c r="P4" s="7" t="s">
        <v>801</v>
      </c>
      <c r="Q4" s="7" t="s">
        <v>805</v>
      </c>
      <c r="R4" s="7" t="s">
        <v>802</v>
      </c>
    </row>
    <row r="5" spans="1:18" ht="12.75">
      <c r="A5" s="23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63.75">
      <c r="A6" s="7" t="s">
        <v>806</v>
      </c>
      <c r="B6" s="24" t="s">
        <v>794</v>
      </c>
      <c r="C6" s="24" t="s">
        <v>795</v>
      </c>
      <c r="D6" s="7" t="s">
        <v>796</v>
      </c>
      <c r="E6" s="7" t="s">
        <v>622</v>
      </c>
      <c r="F6" s="7" t="s">
        <v>797</v>
      </c>
      <c r="G6" s="7" t="s">
        <v>798</v>
      </c>
      <c r="H6" s="7">
        <v>114000</v>
      </c>
      <c r="I6" s="7" t="s">
        <v>447</v>
      </c>
      <c r="J6" s="7" t="s">
        <v>301</v>
      </c>
      <c r="K6" s="7" t="s">
        <v>799</v>
      </c>
      <c r="L6" s="7" t="s">
        <v>339</v>
      </c>
      <c r="M6" s="7" t="s">
        <v>628</v>
      </c>
      <c r="N6" s="7" t="s">
        <v>800</v>
      </c>
      <c r="O6" s="7" t="s">
        <v>807</v>
      </c>
      <c r="P6" s="7" t="s">
        <v>808</v>
      </c>
      <c r="Q6" s="7" t="s">
        <v>809</v>
      </c>
      <c r="R6" s="7" t="s">
        <v>802</v>
      </c>
    </row>
    <row r="7" spans="1:26" ht="51">
      <c r="A7" s="7" t="s">
        <v>810</v>
      </c>
      <c r="B7" s="24" t="s">
        <v>794</v>
      </c>
      <c r="C7" s="24" t="s">
        <v>795</v>
      </c>
      <c r="D7" s="7" t="s">
        <v>796</v>
      </c>
      <c r="E7" s="7" t="s">
        <v>622</v>
      </c>
      <c r="F7" s="7" t="s">
        <v>797</v>
      </c>
      <c r="G7" s="7" t="s">
        <v>798</v>
      </c>
      <c r="H7" s="7">
        <v>540000</v>
      </c>
      <c r="I7" s="7" t="s">
        <v>447</v>
      </c>
      <c r="J7" s="7" t="s">
        <v>301</v>
      </c>
      <c r="K7" s="7" t="s">
        <v>799</v>
      </c>
      <c r="L7" s="7" t="s">
        <v>339</v>
      </c>
      <c r="M7" s="7" t="s">
        <v>628</v>
      </c>
      <c r="N7" s="7" t="s">
        <v>800</v>
      </c>
      <c r="O7" s="7" t="s">
        <v>811</v>
      </c>
      <c r="P7" s="7" t="s">
        <v>808</v>
      </c>
      <c r="Q7" s="7" t="s">
        <v>812</v>
      </c>
      <c r="R7" s="7" t="s">
        <v>802</v>
      </c>
      <c r="S7" s="8"/>
      <c r="T7" s="8"/>
      <c r="U7" s="8"/>
      <c r="V7" s="8"/>
      <c r="W7" s="8"/>
      <c r="X7" s="8"/>
      <c r="Y7" s="8"/>
      <c r="Z7" s="8"/>
    </row>
    <row r="8" spans="1:26" ht="76.5">
      <c r="A8" s="7" t="s">
        <v>813</v>
      </c>
      <c r="B8" s="24" t="s">
        <v>794</v>
      </c>
      <c r="C8" s="24" t="s">
        <v>795</v>
      </c>
      <c r="D8" s="7" t="s">
        <v>796</v>
      </c>
      <c r="E8" s="7" t="s">
        <v>622</v>
      </c>
      <c r="F8" s="7" t="s">
        <v>797</v>
      </c>
      <c r="G8" s="7" t="s">
        <v>798</v>
      </c>
      <c r="H8" s="7">
        <v>125000</v>
      </c>
      <c r="I8" s="7" t="s">
        <v>447</v>
      </c>
      <c r="J8" s="7" t="s">
        <v>301</v>
      </c>
      <c r="K8" s="7" t="s">
        <v>799</v>
      </c>
      <c r="L8" s="7" t="s">
        <v>339</v>
      </c>
      <c r="M8" s="7" t="s">
        <v>628</v>
      </c>
      <c r="N8" s="7" t="s">
        <v>800</v>
      </c>
      <c r="O8" s="7" t="s">
        <v>814</v>
      </c>
      <c r="P8" s="7" t="s">
        <v>808</v>
      </c>
      <c r="Q8" s="7" t="s">
        <v>815</v>
      </c>
      <c r="R8" s="7" t="s">
        <v>802</v>
      </c>
      <c r="S8" s="8"/>
      <c r="T8" s="8"/>
      <c r="U8" s="8"/>
      <c r="V8" s="8"/>
      <c r="W8" s="8"/>
      <c r="X8" s="8"/>
      <c r="Y8" s="8"/>
      <c r="Z8" s="8"/>
    </row>
    <row r="9" spans="1:18" ht="76.5">
      <c r="A9" s="7" t="s">
        <v>816</v>
      </c>
      <c r="B9" s="24" t="s">
        <v>794</v>
      </c>
      <c r="C9" s="24" t="s">
        <v>795</v>
      </c>
      <c r="D9" s="7" t="s">
        <v>796</v>
      </c>
      <c r="E9" s="7" t="s">
        <v>622</v>
      </c>
      <c r="F9" s="7" t="s">
        <v>797</v>
      </c>
      <c r="G9" s="7" t="s">
        <v>798</v>
      </c>
      <c r="H9" s="7">
        <v>118000</v>
      </c>
      <c r="I9" s="7" t="s">
        <v>447</v>
      </c>
      <c r="J9" s="7" t="s">
        <v>301</v>
      </c>
      <c r="K9" s="7" t="s">
        <v>799</v>
      </c>
      <c r="L9" s="7" t="s">
        <v>339</v>
      </c>
      <c r="M9" s="7" t="s">
        <v>628</v>
      </c>
      <c r="N9" s="7" t="s">
        <v>800</v>
      </c>
      <c r="O9" s="7" t="s">
        <v>817</v>
      </c>
      <c r="P9" s="7" t="s">
        <v>808</v>
      </c>
      <c r="Q9" s="7" t="s">
        <v>818</v>
      </c>
      <c r="R9" s="7" t="s">
        <v>802</v>
      </c>
    </row>
    <row r="10" spans="1:18" ht="12.75">
      <c r="A10" s="23" t="s">
        <v>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51">
      <c r="A11" s="7" t="s">
        <v>819</v>
      </c>
      <c r="B11" s="24" t="s">
        <v>794</v>
      </c>
      <c r="C11" s="24" t="s">
        <v>795</v>
      </c>
      <c r="D11" s="7" t="s">
        <v>796</v>
      </c>
      <c r="E11" s="7" t="s">
        <v>622</v>
      </c>
      <c r="F11" s="7" t="s">
        <v>797</v>
      </c>
      <c r="G11" s="7" t="s">
        <v>798</v>
      </c>
      <c r="H11" s="7">
        <v>62000</v>
      </c>
      <c r="I11" s="7" t="s">
        <v>447</v>
      </c>
      <c r="J11" s="7" t="s">
        <v>301</v>
      </c>
      <c r="K11" s="7" t="s">
        <v>799</v>
      </c>
      <c r="L11" s="7" t="s">
        <v>339</v>
      </c>
      <c r="M11" s="7" t="s">
        <v>628</v>
      </c>
      <c r="N11" s="7" t="s">
        <v>800</v>
      </c>
      <c r="O11" s="7" t="s">
        <v>820</v>
      </c>
      <c r="P11" s="7" t="s">
        <v>808</v>
      </c>
      <c r="Q11" s="7" t="s">
        <v>821</v>
      </c>
      <c r="R11" s="7" t="s">
        <v>802</v>
      </c>
    </row>
    <row r="12" spans="1:18" ht="51">
      <c r="A12" s="7" t="s">
        <v>822</v>
      </c>
      <c r="B12" s="24" t="s">
        <v>794</v>
      </c>
      <c r="C12" s="24" t="s">
        <v>795</v>
      </c>
      <c r="D12" s="7" t="s">
        <v>796</v>
      </c>
      <c r="E12" s="7" t="s">
        <v>622</v>
      </c>
      <c r="F12" s="7" t="s">
        <v>797</v>
      </c>
      <c r="G12" s="7" t="s">
        <v>798</v>
      </c>
      <c r="H12" s="7">
        <v>57000</v>
      </c>
      <c r="I12" s="7" t="s">
        <v>447</v>
      </c>
      <c r="J12" s="7" t="s">
        <v>301</v>
      </c>
      <c r="K12" s="7" t="s">
        <v>799</v>
      </c>
      <c r="L12" s="7" t="s">
        <v>339</v>
      </c>
      <c r="M12" s="7" t="s">
        <v>628</v>
      </c>
      <c r="N12" s="7" t="s">
        <v>800</v>
      </c>
      <c r="O12" s="7" t="s">
        <v>820</v>
      </c>
      <c r="P12" s="7" t="s">
        <v>808</v>
      </c>
      <c r="Q12" s="7" t="s">
        <v>821</v>
      </c>
      <c r="R12" s="7" t="s">
        <v>802</v>
      </c>
    </row>
    <row r="13" spans="1:18" ht="51">
      <c r="A13" s="7" t="s">
        <v>823</v>
      </c>
      <c r="B13" s="24" t="s">
        <v>794</v>
      </c>
      <c r="C13" s="24" t="s">
        <v>795</v>
      </c>
      <c r="D13" s="7" t="s">
        <v>796</v>
      </c>
      <c r="E13" s="7" t="s">
        <v>622</v>
      </c>
      <c r="F13" s="7" t="s">
        <v>797</v>
      </c>
      <c r="G13" s="7" t="s">
        <v>798</v>
      </c>
      <c r="H13" s="7">
        <v>45300</v>
      </c>
      <c r="I13" s="7" t="s">
        <v>447</v>
      </c>
      <c r="J13" s="7" t="s">
        <v>301</v>
      </c>
      <c r="K13" s="7" t="s">
        <v>799</v>
      </c>
      <c r="L13" s="7" t="s">
        <v>339</v>
      </c>
      <c r="M13" s="7" t="s">
        <v>628</v>
      </c>
      <c r="N13" s="7" t="s">
        <v>800</v>
      </c>
      <c r="O13" s="7" t="s">
        <v>824</v>
      </c>
      <c r="P13" s="7" t="s">
        <v>808</v>
      </c>
      <c r="Q13" s="7" t="s">
        <v>825</v>
      </c>
      <c r="R13" s="7" t="s">
        <v>802</v>
      </c>
    </row>
  </sheetData>
  <sheetProtection/>
  <mergeCells count="8">
    <mergeCell ref="A3:R3"/>
    <mergeCell ref="A5:R5"/>
    <mergeCell ref="A10:R10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51">
      <c r="A4" s="1" t="s">
        <v>835</v>
      </c>
      <c r="B4" s="3"/>
      <c r="C4" s="3"/>
      <c r="D4" s="1" t="s">
        <v>826</v>
      </c>
      <c r="E4" s="1" t="s">
        <v>265</v>
      </c>
      <c r="F4" s="1" t="s">
        <v>827</v>
      </c>
      <c r="G4" s="1" t="s">
        <v>828</v>
      </c>
      <c r="H4" s="1"/>
      <c r="I4" s="1" t="s">
        <v>829</v>
      </c>
      <c r="J4" s="1" t="s">
        <v>301</v>
      </c>
      <c r="K4" s="1" t="s">
        <v>830</v>
      </c>
      <c r="L4" s="1" t="s">
        <v>831</v>
      </c>
      <c r="M4" s="1" t="s">
        <v>628</v>
      </c>
      <c r="N4" s="1" t="s">
        <v>832</v>
      </c>
      <c r="O4" s="1" t="s">
        <v>833</v>
      </c>
      <c r="P4" s="1" t="s">
        <v>44</v>
      </c>
      <c r="Q4" s="1" t="s">
        <v>834</v>
      </c>
      <c r="R4" s="1" t="s">
        <v>836</v>
      </c>
    </row>
    <row r="5" spans="1:18" ht="89.25">
      <c r="A5" s="1" t="s">
        <v>837</v>
      </c>
      <c r="B5" s="3"/>
      <c r="C5" s="3"/>
      <c r="D5" s="1" t="s">
        <v>826</v>
      </c>
      <c r="E5" s="1" t="s">
        <v>265</v>
      </c>
      <c r="F5" s="1" t="s">
        <v>827</v>
      </c>
      <c r="G5" s="1" t="s">
        <v>828</v>
      </c>
      <c r="H5" s="1"/>
      <c r="I5" s="1" t="s">
        <v>829</v>
      </c>
      <c r="J5" s="1" t="s">
        <v>301</v>
      </c>
      <c r="K5" s="1" t="s">
        <v>830</v>
      </c>
      <c r="L5" s="1" t="s">
        <v>831</v>
      </c>
      <c r="M5" s="1" t="s">
        <v>628</v>
      </c>
      <c r="N5" s="1" t="s">
        <v>832</v>
      </c>
      <c r="O5" s="1" t="s">
        <v>833</v>
      </c>
      <c r="P5" s="1" t="s">
        <v>44</v>
      </c>
      <c r="Q5" s="1" t="s">
        <v>834</v>
      </c>
      <c r="R5" s="1" t="s">
        <v>836</v>
      </c>
    </row>
    <row r="6" spans="1:18" ht="12.75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02">
      <c r="A7" s="1" t="s">
        <v>838</v>
      </c>
      <c r="B7" s="3"/>
      <c r="C7" s="3"/>
      <c r="D7" s="1" t="s">
        <v>826</v>
      </c>
      <c r="E7" s="1" t="s">
        <v>265</v>
      </c>
      <c r="F7" s="1" t="s">
        <v>827</v>
      </c>
      <c r="G7" s="1" t="s">
        <v>828</v>
      </c>
      <c r="H7" s="17"/>
      <c r="I7" s="1" t="s">
        <v>829</v>
      </c>
      <c r="J7" s="1" t="s">
        <v>301</v>
      </c>
      <c r="K7" s="1" t="s">
        <v>830</v>
      </c>
      <c r="L7" s="1" t="s">
        <v>831</v>
      </c>
      <c r="M7" s="1" t="s">
        <v>628</v>
      </c>
      <c r="N7" s="1" t="s">
        <v>832</v>
      </c>
      <c r="O7" s="1" t="s">
        <v>833</v>
      </c>
      <c r="P7" s="1" t="s">
        <v>44</v>
      </c>
      <c r="Q7" s="1" t="s">
        <v>834</v>
      </c>
      <c r="R7" s="1" t="s">
        <v>836</v>
      </c>
    </row>
    <row r="8" spans="1:18" ht="51">
      <c r="A8" s="7" t="s">
        <v>839</v>
      </c>
      <c r="B8" s="3"/>
      <c r="C8" s="3"/>
      <c r="D8" s="1" t="s">
        <v>826</v>
      </c>
      <c r="E8" s="1" t="s">
        <v>265</v>
      </c>
      <c r="F8" s="1" t="s">
        <v>827</v>
      </c>
      <c r="G8" s="1" t="s">
        <v>828</v>
      </c>
      <c r="H8" s="1"/>
      <c r="I8" s="1" t="s">
        <v>829</v>
      </c>
      <c r="J8" s="1" t="s">
        <v>301</v>
      </c>
      <c r="K8" s="1" t="s">
        <v>830</v>
      </c>
      <c r="L8" s="1" t="s">
        <v>831</v>
      </c>
      <c r="M8" s="1" t="s">
        <v>628</v>
      </c>
      <c r="N8" s="1" t="s">
        <v>832</v>
      </c>
      <c r="O8" s="1" t="s">
        <v>833</v>
      </c>
      <c r="P8" s="1" t="s">
        <v>44</v>
      </c>
      <c r="Q8" s="1" t="s">
        <v>834</v>
      </c>
      <c r="R8" s="1" t="s">
        <v>836</v>
      </c>
    </row>
    <row r="9" spans="1:18" ht="76.5">
      <c r="A9" s="1" t="s">
        <v>840</v>
      </c>
      <c r="B9" s="3">
        <v>42191</v>
      </c>
      <c r="C9" s="3">
        <v>42195</v>
      </c>
      <c r="D9" s="1" t="s">
        <v>826</v>
      </c>
      <c r="E9" s="1" t="s">
        <v>265</v>
      </c>
      <c r="F9" s="1" t="s">
        <v>827</v>
      </c>
      <c r="G9" s="1" t="s">
        <v>828</v>
      </c>
      <c r="H9" s="1">
        <v>35000</v>
      </c>
      <c r="I9" s="1" t="s">
        <v>829</v>
      </c>
      <c r="J9" s="1" t="s">
        <v>301</v>
      </c>
      <c r="K9" s="1" t="s">
        <v>830</v>
      </c>
      <c r="L9" s="1" t="s">
        <v>831</v>
      </c>
      <c r="M9" s="1" t="s">
        <v>628</v>
      </c>
      <c r="N9" s="1" t="s">
        <v>832</v>
      </c>
      <c r="O9" s="1" t="s">
        <v>833</v>
      </c>
      <c r="P9" s="1" t="s">
        <v>44</v>
      </c>
      <c r="Q9" s="1" t="s">
        <v>834</v>
      </c>
      <c r="R9" s="1" t="s">
        <v>836</v>
      </c>
    </row>
    <row r="10" spans="1:18" ht="76.5">
      <c r="A10" s="1" t="s">
        <v>841</v>
      </c>
      <c r="B10" s="3"/>
      <c r="C10" s="3"/>
      <c r="D10" s="1" t="s">
        <v>826</v>
      </c>
      <c r="E10" s="1" t="s">
        <v>265</v>
      </c>
      <c r="F10" s="1" t="s">
        <v>827</v>
      </c>
      <c r="G10" s="1" t="s">
        <v>828</v>
      </c>
      <c r="H10" s="1"/>
      <c r="I10" s="1" t="s">
        <v>829</v>
      </c>
      <c r="J10" s="1" t="s">
        <v>301</v>
      </c>
      <c r="K10" s="1" t="s">
        <v>830</v>
      </c>
      <c r="L10" s="1" t="s">
        <v>831</v>
      </c>
      <c r="M10" s="1" t="s">
        <v>628</v>
      </c>
      <c r="N10" s="1" t="s">
        <v>832</v>
      </c>
      <c r="O10" s="1" t="s">
        <v>833</v>
      </c>
      <c r="P10" s="1" t="s">
        <v>44</v>
      </c>
      <c r="Q10" s="1" t="s">
        <v>834</v>
      </c>
      <c r="R10" s="1" t="s">
        <v>836</v>
      </c>
    </row>
    <row r="11" spans="1:18" ht="102">
      <c r="A11" s="1" t="s">
        <v>842</v>
      </c>
      <c r="B11" s="3">
        <v>42192</v>
      </c>
      <c r="C11" s="3">
        <v>42195</v>
      </c>
      <c r="D11" s="1" t="s">
        <v>826</v>
      </c>
      <c r="E11" s="1" t="s">
        <v>265</v>
      </c>
      <c r="F11" s="1" t="s">
        <v>827</v>
      </c>
      <c r="G11" s="1" t="s">
        <v>828</v>
      </c>
      <c r="H11" s="1">
        <v>65000</v>
      </c>
      <c r="I11" s="1" t="s">
        <v>829</v>
      </c>
      <c r="J11" s="1" t="s">
        <v>301</v>
      </c>
      <c r="K11" s="1" t="s">
        <v>830</v>
      </c>
      <c r="L11" s="1" t="s">
        <v>831</v>
      </c>
      <c r="M11" s="1" t="s">
        <v>628</v>
      </c>
      <c r="N11" s="1" t="s">
        <v>832</v>
      </c>
      <c r="O11" s="1" t="s">
        <v>833</v>
      </c>
      <c r="P11" s="1" t="s">
        <v>44</v>
      </c>
      <c r="Q11" s="1" t="s">
        <v>834</v>
      </c>
      <c r="R11" s="1" t="s">
        <v>836</v>
      </c>
    </row>
    <row r="12" spans="1:18" ht="51">
      <c r="A12" s="1" t="s">
        <v>843</v>
      </c>
      <c r="B12" s="3"/>
      <c r="C12" s="3"/>
      <c r="D12" s="1" t="s">
        <v>826</v>
      </c>
      <c r="E12" s="1" t="s">
        <v>265</v>
      </c>
      <c r="F12" s="1" t="s">
        <v>827</v>
      </c>
      <c r="G12" s="1" t="s">
        <v>828</v>
      </c>
      <c r="H12" s="17"/>
      <c r="I12" s="1" t="s">
        <v>829</v>
      </c>
      <c r="J12" s="1" t="s">
        <v>301</v>
      </c>
      <c r="K12" s="1" t="s">
        <v>830</v>
      </c>
      <c r="L12" s="1" t="s">
        <v>831</v>
      </c>
      <c r="M12" s="1" t="s">
        <v>628</v>
      </c>
      <c r="N12" s="1" t="s">
        <v>832</v>
      </c>
      <c r="O12" s="1" t="s">
        <v>833</v>
      </c>
      <c r="P12" s="1" t="s">
        <v>44</v>
      </c>
      <c r="Q12" s="1" t="s">
        <v>834</v>
      </c>
      <c r="R12" s="1" t="s">
        <v>836</v>
      </c>
    </row>
    <row r="13" spans="1:18" ht="63.75">
      <c r="A13" s="1" t="s">
        <v>844</v>
      </c>
      <c r="B13" s="3">
        <v>42191</v>
      </c>
      <c r="C13" s="3">
        <v>42195</v>
      </c>
      <c r="D13" s="1" t="s">
        <v>826</v>
      </c>
      <c r="E13" s="1" t="s">
        <v>265</v>
      </c>
      <c r="F13" s="1" t="s">
        <v>827</v>
      </c>
      <c r="G13" s="1" t="s">
        <v>828</v>
      </c>
      <c r="H13" s="18">
        <v>65000</v>
      </c>
      <c r="I13" s="1" t="s">
        <v>829</v>
      </c>
      <c r="J13" s="1" t="s">
        <v>301</v>
      </c>
      <c r="K13" s="1" t="s">
        <v>830</v>
      </c>
      <c r="L13" s="1" t="s">
        <v>831</v>
      </c>
      <c r="M13" s="1" t="s">
        <v>628</v>
      </c>
      <c r="N13" s="1" t="s">
        <v>832</v>
      </c>
      <c r="O13" s="1" t="s">
        <v>833</v>
      </c>
      <c r="P13" s="1" t="s">
        <v>44</v>
      </c>
      <c r="Q13" s="1" t="s">
        <v>834</v>
      </c>
      <c r="R13" s="1" t="s">
        <v>836</v>
      </c>
    </row>
    <row r="14" spans="1:18" ht="51">
      <c r="A14" s="1" t="s">
        <v>845</v>
      </c>
      <c r="B14" s="3"/>
      <c r="C14" s="3"/>
      <c r="D14" s="1" t="s">
        <v>826</v>
      </c>
      <c r="E14" s="1" t="s">
        <v>265</v>
      </c>
      <c r="F14" s="1" t="s">
        <v>827</v>
      </c>
      <c r="G14" s="1" t="s">
        <v>828</v>
      </c>
      <c r="H14" s="17"/>
      <c r="I14" s="1" t="s">
        <v>829</v>
      </c>
      <c r="J14" s="1" t="s">
        <v>301</v>
      </c>
      <c r="K14" s="1" t="s">
        <v>830</v>
      </c>
      <c r="L14" s="1" t="s">
        <v>831</v>
      </c>
      <c r="M14" s="1" t="s">
        <v>628</v>
      </c>
      <c r="N14" s="1" t="s">
        <v>832</v>
      </c>
      <c r="O14" s="1" t="s">
        <v>833</v>
      </c>
      <c r="P14" s="1" t="s">
        <v>44</v>
      </c>
      <c r="Q14" s="1" t="s">
        <v>846</v>
      </c>
      <c r="R14" s="1" t="s">
        <v>836</v>
      </c>
    </row>
    <row r="15" spans="1:18" ht="51">
      <c r="A15" s="1" t="s">
        <v>847</v>
      </c>
      <c r="B15" s="3">
        <v>42191</v>
      </c>
      <c r="C15" s="3">
        <v>42197</v>
      </c>
      <c r="D15" s="1" t="s">
        <v>826</v>
      </c>
      <c r="E15" s="1" t="s">
        <v>265</v>
      </c>
      <c r="F15" s="1" t="s">
        <v>827</v>
      </c>
      <c r="G15" s="1" t="s">
        <v>828</v>
      </c>
      <c r="H15" s="1">
        <v>100000</v>
      </c>
      <c r="I15" s="1" t="s">
        <v>829</v>
      </c>
      <c r="J15" s="1" t="s">
        <v>301</v>
      </c>
      <c r="K15" s="1" t="s">
        <v>830</v>
      </c>
      <c r="L15" s="1" t="s">
        <v>831</v>
      </c>
      <c r="M15" s="1" t="s">
        <v>628</v>
      </c>
      <c r="N15" s="1" t="s">
        <v>832</v>
      </c>
      <c r="O15" s="1" t="s">
        <v>833</v>
      </c>
      <c r="P15" s="1" t="s">
        <v>44</v>
      </c>
      <c r="Q15" s="1" t="s">
        <v>834</v>
      </c>
      <c r="R15" s="1" t="s">
        <v>836</v>
      </c>
    </row>
    <row r="16" spans="1:18" ht="76.5">
      <c r="A16" s="1" t="s">
        <v>848</v>
      </c>
      <c r="B16" s="3"/>
      <c r="C16" s="3"/>
      <c r="D16" s="1" t="s">
        <v>826</v>
      </c>
      <c r="E16" s="1" t="s">
        <v>265</v>
      </c>
      <c r="F16" s="1" t="s">
        <v>827</v>
      </c>
      <c r="G16" s="1" t="s">
        <v>828</v>
      </c>
      <c r="H16" s="1"/>
      <c r="I16" s="1" t="s">
        <v>829</v>
      </c>
      <c r="J16" s="1" t="s">
        <v>301</v>
      </c>
      <c r="K16" s="1" t="s">
        <v>830</v>
      </c>
      <c r="L16" s="1" t="s">
        <v>831</v>
      </c>
      <c r="M16" s="1" t="s">
        <v>628</v>
      </c>
      <c r="N16" s="1" t="s">
        <v>832</v>
      </c>
      <c r="O16" s="1" t="s">
        <v>833</v>
      </c>
      <c r="P16" s="1" t="s">
        <v>44</v>
      </c>
      <c r="Q16" s="1" t="s">
        <v>834</v>
      </c>
      <c r="R16" s="1" t="s">
        <v>836</v>
      </c>
    </row>
    <row r="17" spans="1:18" ht="51">
      <c r="A17" s="7" t="s">
        <v>849</v>
      </c>
      <c r="B17" s="3"/>
      <c r="C17" s="3"/>
      <c r="D17" s="1" t="s">
        <v>826</v>
      </c>
      <c r="E17" s="1" t="s">
        <v>265</v>
      </c>
      <c r="F17" s="1" t="s">
        <v>827</v>
      </c>
      <c r="G17" s="1" t="s">
        <v>828</v>
      </c>
      <c r="H17" s="17"/>
      <c r="I17" s="1" t="s">
        <v>829</v>
      </c>
      <c r="J17" s="1" t="s">
        <v>301</v>
      </c>
      <c r="K17" s="1" t="s">
        <v>830</v>
      </c>
      <c r="L17" s="1" t="s">
        <v>831</v>
      </c>
      <c r="M17" s="1" t="s">
        <v>628</v>
      </c>
      <c r="N17" s="1" t="s">
        <v>832</v>
      </c>
      <c r="O17" s="1" t="s">
        <v>833</v>
      </c>
      <c r="P17" s="1" t="s">
        <v>44</v>
      </c>
      <c r="Q17" s="1" t="s">
        <v>834</v>
      </c>
      <c r="R17" s="1" t="s">
        <v>836</v>
      </c>
    </row>
    <row r="18" spans="1:18" ht="76.5">
      <c r="A18" s="1" t="s">
        <v>850</v>
      </c>
      <c r="B18" s="3">
        <v>42192</v>
      </c>
      <c r="C18" s="3">
        <v>42195</v>
      </c>
      <c r="D18" s="1" t="s">
        <v>826</v>
      </c>
      <c r="E18" s="1" t="s">
        <v>265</v>
      </c>
      <c r="F18" s="1" t="s">
        <v>827</v>
      </c>
      <c r="G18" s="1" t="s">
        <v>828</v>
      </c>
      <c r="H18" s="18">
        <v>50000</v>
      </c>
      <c r="I18" s="1" t="s">
        <v>829</v>
      </c>
      <c r="J18" s="1" t="s">
        <v>301</v>
      </c>
      <c r="K18" s="1" t="s">
        <v>830</v>
      </c>
      <c r="L18" s="1" t="s">
        <v>831</v>
      </c>
      <c r="M18" s="1" t="s">
        <v>628</v>
      </c>
      <c r="N18" s="1" t="s">
        <v>832</v>
      </c>
      <c r="O18" s="1" t="s">
        <v>851</v>
      </c>
      <c r="P18" s="1" t="s">
        <v>44</v>
      </c>
      <c r="Q18" s="1" t="s">
        <v>846</v>
      </c>
      <c r="R18" s="1" t="s">
        <v>836</v>
      </c>
    </row>
    <row r="19" spans="1:18" ht="76.5">
      <c r="A19" s="26" t="s">
        <v>852</v>
      </c>
      <c r="B19" s="3">
        <v>42191</v>
      </c>
      <c r="C19" s="3">
        <v>42195</v>
      </c>
      <c r="D19" s="1" t="s">
        <v>826</v>
      </c>
      <c r="E19" s="1" t="s">
        <v>265</v>
      </c>
      <c r="F19" s="1" t="s">
        <v>827</v>
      </c>
      <c r="G19" s="1" t="s">
        <v>828</v>
      </c>
      <c r="H19" s="18">
        <v>35000</v>
      </c>
      <c r="I19" s="1" t="s">
        <v>829</v>
      </c>
      <c r="J19" s="1" t="s">
        <v>301</v>
      </c>
      <c r="K19" s="1" t="s">
        <v>830</v>
      </c>
      <c r="L19" s="1" t="s">
        <v>831</v>
      </c>
      <c r="M19" s="1" t="s">
        <v>628</v>
      </c>
      <c r="N19" s="1" t="s">
        <v>832</v>
      </c>
      <c r="O19" s="1" t="s">
        <v>833</v>
      </c>
      <c r="P19" s="1" t="s">
        <v>44</v>
      </c>
      <c r="Q19" s="1" t="s">
        <v>834</v>
      </c>
      <c r="R19" s="1" t="s">
        <v>836</v>
      </c>
    </row>
    <row r="20" spans="1:18" ht="63.75">
      <c r="A20" s="26" t="s">
        <v>853</v>
      </c>
      <c r="B20" s="3"/>
      <c r="C20" s="3"/>
      <c r="D20" s="1" t="s">
        <v>826</v>
      </c>
      <c r="E20" s="1" t="s">
        <v>265</v>
      </c>
      <c r="F20" s="1" t="s">
        <v>827</v>
      </c>
      <c r="G20" s="1" t="s">
        <v>828</v>
      </c>
      <c r="H20" s="17"/>
      <c r="I20" s="1" t="s">
        <v>829</v>
      </c>
      <c r="J20" s="1" t="s">
        <v>301</v>
      </c>
      <c r="K20" s="1" t="s">
        <v>830</v>
      </c>
      <c r="L20" s="1" t="s">
        <v>831</v>
      </c>
      <c r="M20" s="1" t="s">
        <v>628</v>
      </c>
      <c r="N20" s="1" t="s">
        <v>832</v>
      </c>
      <c r="O20" s="1" t="s">
        <v>833</v>
      </c>
      <c r="P20" s="1" t="s">
        <v>44</v>
      </c>
      <c r="Q20" s="1" t="s">
        <v>834</v>
      </c>
      <c r="R20" s="1" t="s">
        <v>836</v>
      </c>
    </row>
    <row r="21" spans="1:18" ht="89.25">
      <c r="A21" s="1" t="s">
        <v>854</v>
      </c>
      <c r="B21" s="3">
        <v>42191</v>
      </c>
      <c r="C21" s="3">
        <v>42195</v>
      </c>
      <c r="D21" s="1" t="s">
        <v>826</v>
      </c>
      <c r="E21" s="1" t="s">
        <v>265</v>
      </c>
      <c r="F21" s="1" t="s">
        <v>827</v>
      </c>
      <c r="G21" s="1" t="s">
        <v>828</v>
      </c>
      <c r="H21" s="1">
        <v>100000</v>
      </c>
      <c r="I21" s="1" t="s">
        <v>829</v>
      </c>
      <c r="J21" s="1" t="s">
        <v>301</v>
      </c>
      <c r="K21" s="1" t="s">
        <v>830</v>
      </c>
      <c r="L21" s="1" t="s">
        <v>831</v>
      </c>
      <c r="M21" s="1" t="s">
        <v>628</v>
      </c>
      <c r="N21" s="1" t="s">
        <v>832</v>
      </c>
      <c r="O21" s="1" t="s">
        <v>833</v>
      </c>
      <c r="P21" s="1" t="s">
        <v>44</v>
      </c>
      <c r="Q21" s="1" t="s">
        <v>834</v>
      </c>
      <c r="R21" s="1" t="s">
        <v>836</v>
      </c>
    </row>
    <row r="22" spans="1:18" ht="51">
      <c r="A22" s="1" t="s">
        <v>855</v>
      </c>
      <c r="B22" s="3"/>
      <c r="C22" s="3"/>
      <c r="D22" s="1" t="s">
        <v>826</v>
      </c>
      <c r="E22" s="1" t="s">
        <v>265</v>
      </c>
      <c r="F22" s="1" t="s">
        <v>827</v>
      </c>
      <c r="G22" s="1" t="s">
        <v>828</v>
      </c>
      <c r="H22" s="17"/>
      <c r="I22" s="1" t="s">
        <v>829</v>
      </c>
      <c r="J22" s="1" t="s">
        <v>301</v>
      </c>
      <c r="K22" s="1" t="s">
        <v>830</v>
      </c>
      <c r="L22" s="1" t="s">
        <v>831</v>
      </c>
      <c r="M22" s="1" t="s">
        <v>628</v>
      </c>
      <c r="N22" s="1" t="s">
        <v>832</v>
      </c>
      <c r="O22" s="1" t="s">
        <v>833</v>
      </c>
      <c r="P22" s="1" t="s">
        <v>44</v>
      </c>
      <c r="Q22" s="1" t="s">
        <v>834</v>
      </c>
      <c r="R22" s="1" t="s">
        <v>836</v>
      </c>
    </row>
    <row r="23" spans="1:18" ht="63.75">
      <c r="A23" s="1" t="s">
        <v>856</v>
      </c>
      <c r="B23" s="3"/>
      <c r="C23" s="3"/>
      <c r="D23" s="1" t="s">
        <v>826</v>
      </c>
      <c r="E23" s="1" t="s">
        <v>265</v>
      </c>
      <c r="F23" s="1" t="s">
        <v>827</v>
      </c>
      <c r="G23" s="1" t="s">
        <v>828</v>
      </c>
      <c r="H23" s="1"/>
      <c r="I23" s="1" t="s">
        <v>829</v>
      </c>
      <c r="J23" s="1" t="s">
        <v>301</v>
      </c>
      <c r="K23" s="1" t="s">
        <v>830</v>
      </c>
      <c r="L23" s="1" t="s">
        <v>831</v>
      </c>
      <c r="M23" s="1" t="s">
        <v>628</v>
      </c>
      <c r="N23" s="1" t="s">
        <v>832</v>
      </c>
      <c r="O23" s="1" t="s">
        <v>833</v>
      </c>
      <c r="P23" s="1" t="s">
        <v>44</v>
      </c>
      <c r="Q23" s="1" t="s">
        <v>834</v>
      </c>
      <c r="R23" s="1" t="s">
        <v>836</v>
      </c>
    </row>
    <row r="24" spans="1:18" ht="76.5">
      <c r="A24" s="1" t="s">
        <v>857</v>
      </c>
      <c r="B24" s="3"/>
      <c r="C24" s="3"/>
      <c r="D24" s="1" t="s">
        <v>826</v>
      </c>
      <c r="E24" s="1" t="s">
        <v>265</v>
      </c>
      <c r="F24" s="1" t="s">
        <v>827</v>
      </c>
      <c r="G24" s="1" t="s">
        <v>828</v>
      </c>
      <c r="H24" s="1"/>
      <c r="I24" s="1" t="s">
        <v>829</v>
      </c>
      <c r="J24" s="1" t="s">
        <v>301</v>
      </c>
      <c r="K24" s="1" t="s">
        <v>830</v>
      </c>
      <c r="L24" s="1" t="s">
        <v>831</v>
      </c>
      <c r="M24" s="1" t="s">
        <v>628</v>
      </c>
      <c r="N24" s="1" t="s">
        <v>832</v>
      </c>
      <c r="O24" s="1" t="s">
        <v>833</v>
      </c>
      <c r="P24" s="1" t="s">
        <v>44</v>
      </c>
      <c r="Q24" s="1" t="s">
        <v>834</v>
      </c>
      <c r="R24" s="1" t="s">
        <v>836</v>
      </c>
    </row>
    <row r="25" spans="1:18" ht="102">
      <c r="A25" s="1" t="s">
        <v>858</v>
      </c>
      <c r="B25" s="3"/>
      <c r="C25" s="3"/>
      <c r="D25" s="1" t="s">
        <v>826</v>
      </c>
      <c r="E25" s="1" t="s">
        <v>265</v>
      </c>
      <c r="F25" s="1" t="s">
        <v>827</v>
      </c>
      <c r="G25" s="1" t="s">
        <v>828</v>
      </c>
      <c r="H25" s="17"/>
      <c r="I25" s="1" t="s">
        <v>829</v>
      </c>
      <c r="J25" s="1" t="s">
        <v>301</v>
      </c>
      <c r="K25" s="1" t="s">
        <v>830</v>
      </c>
      <c r="L25" s="1" t="s">
        <v>831</v>
      </c>
      <c r="M25" s="1" t="s">
        <v>628</v>
      </c>
      <c r="N25" s="1" t="s">
        <v>832</v>
      </c>
      <c r="O25" s="1" t="s">
        <v>833</v>
      </c>
      <c r="P25" s="1" t="s">
        <v>44</v>
      </c>
      <c r="Q25" s="1" t="s">
        <v>834</v>
      </c>
      <c r="R25" s="1" t="s">
        <v>836</v>
      </c>
    </row>
    <row r="26" spans="1:18" ht="51">
      <c r="A26" s="1" t="s">
        <v>859</v>
      </c>
      <c r="B26" s="3">
        <v>42192</v>
      </c>
      <c r="C26" s="3">
        <v>42195</v>
      </c>
      <c r="D26" s="1" t="s">
        <v>826</v>
      </c>
      <c r="E26" s="1" t="s">
        <v>265</v>
      </c>
      <c r="F26" s="1" t="s">
        <v>827</v>
      </c>
      <c r="G26" s="1" t="s">
        <v>828</v>
      </c>
      <c r="H26" s="18">
        <v>65000</v>
      </c>
      <c r="I26" s="1" t="s">
        <v>829</v>
      </c>
      <c r="J26" s="1" t="s">
        <v>301</v>
      </c>
      <c r="K26" s="1" t="s">
        <v>830</v>
      </c>
      <c r="L26" s="1" t="s">
        <v>831</v>
      </c>
      <c r="M26" s="1" t="s">
        <v>628</v>
      </c>
      <c r="N26" s="1" t="s">
        <v>832</v>
      </c>
      <c r="O26" s="1" t="s">
        <v>833</v>
      </c>
      <c r="P26" s="1" t="s">
        <v>44</v>
      </c>
      <c r="Q26" s="1" t="s">
        <v>834</v>
      </c>
      <c r="R26" s="1" t="s">
        <v>836</v>
      </c>
    </row>
    <row r="27" spans="1:18" ht="63.75">
      <c r="A27" s="1" t="s">
        <v>860</v>
      </c>
      <c r="B27" s="3"/>
      <c r="C27" s="3"/>
      <c r="D27" s="1" t="s">
        <v>826</v>
      </c>
      <c r="E27" s="1" t="s">
        <v>265</v>
      </c>
      <c r="F27" s="1" t="s">
        <v>827</v>
      </c>
      <c r="G27" s="1" t="s">
        <v>828</v>
      </c>
      <c r="H27" s="17"/>
      <c r="I27" s="1" t="s">
        <v>829</v>
      </c>
      <c r="J27" s="1" t="s">
        <v>301</v>
      </c>
      <c r="K27" s="1" t="s">
        <v>830</v>
      </c>
      <c r="L27" s="1" t="s">
        <v>831</v>
      </c>
      <c r="M27" s="1" t="s">
        <v>628</v>
      </c>
      <c r="N27" s="1" t="s">
        <v>832</v>
      </c>
      <c r="O27" s="1" t="s">
        <v>833</v>
      </c>
      <c r="P27" s="1" t="s">
        <v>44</v>
      </c>
      <c r="Q27" s="1" t="s">
        <v>834</v>
      </c>
      <c r="R27" s="1" t="s">
        <v>836</v>
      </c>
    </row>
    <row r="28" spans="1:18" ht="76.5">
      <c r="A28" s="1" t="s">
        <v>861</v>
      </c>
      <c r="B28" s="3"/>
      <c r="C28" s="3"/>
      <c r="D28" s="1" t="s">
        <v>826</v>
      </c>
      <c r="E28" s="1" t="s">
        <v>265</v>
      </c>
      <c r="F28" s="1" t="s">
        <v>827</v>
      </c>
      <c r="G28" s="1" t="s">
        <v>828</v>
      </c>
      <c r="H28" s="17"/>
      <c r="I28" s="1" t="s">
        <v>829</v>
      </c>
      <c r="J28" s="1" t="s">
        <v>301</v>
      </c>
      <c r="K28" s="1" t="s">
        <v>830</v>
      </c>
      <c r="L28" s="1" t="s">
        <v>831</v>
      </c>
      <c r="M28" s="1" t="s">
        <v>628</v>
      </c>
      <c r="N28" s="1" t="s">
        <v>832</v>
      </c>
      <c r="O28" s="1" t="s">
        <v>833</v>
      </c>
      <c r="P28" s="1" t="s">
        <v>44</v>
      </c>
      <c r="Q28" s="1" t="s">
        <v>834</v>
      </c>
      <c r="R28" s="1" t="s">
        <v>836</v>
      </c>
    </row>
    <row r="29" spans="1:18" ht="51">
      <c r="A29" s="1" t="s">
        <v>862</v>
      </c>
      <c r="B29" s="3"/>
      <c r="C29" s="3"/>
      <c r="D29" s="1" t="s">
        <v>826</v>
      </c>
      <c r="E29" s="1" t="s">
        <v>265</v>
      </c>
      <c r="F29" s="1" t="s">
        <v>827</v>
      </c>
      <c r="G29" s="1" t="s">
        <v>828</v>
      </c>
      <c r="H29" s="17"/>
      <c r="I29" s="1" t="s">
        <v>829</v>
      </c>
      <c r="J29" s="1" t="s">
        <v>301</v>
      </c>
      <c r="K29" s="1" t="s">
        <v>830</v>
      </c>
      <c r="L29" s="1" t="s">
        <v>831</v>
      </c>
      <c r="M29" s="1" t="s">
        <v>628</v>
      </c>
      <c r="N29" s="1" t="s">
        <v>832</v>
      </c>
      <c r="O29" s="1" t="s">
        <v>833</v>
      </c>
      <c r="P29" s="1" t="s">
        <v>44</v>
      </c>
      <c r="Q29" s="1" t="s">
        <v>834</v>
      </c>
      <c r="R29" s="1" t="s">
        <v>836</v>
      </c>
    </row>
    <row r="30" spans="1:18" ht="102">
      <c r="A30" s="1" t="s">
        <v>863</v>
      </c>
      <c r="B30" s="3"/>
      <c r="C30" s="3"/>
      <c r="D30" s="1" t="s">
        <v>826</v>
      </c>
      <c r="E30" s="1" t="s">
        <v>265</v>
      </c>
      <c r="F30" s="1" t="s">
        <v>827</v>
      </c>
      <c r="G30" s="1" t="s">
        <v>828</v>
      </c>
      <c r="H30" s="17"/>
      <c r="I30" s="1" t="s">
        <v>829</v>
      </c>
      <c r="J30" s="1" t="s">
        <v>301</v>
      </c>
      <c r="K30" s="1" t="s">
        <v>830</v>
      </c>
      <c r="L30" s="1" t="s">
        <v>831</v>
      </c>
      <c r="M30" s="1" t="s">
        <v>628</v>
      </c>
      <c r="N30" s="1" t="s">
        <v>832</v>
      </c>
      <c r="O30" s="1" t="s">
        <v>833</v>
      </c>
      <c r="P30" s="1" t="s">
        <v>44</v>
      </c>
      <c r="Q30" s="1" t="s">
        <v>834</v>
      </c>
      <c r="R30" s="1" t="s">
        <v>836</v>
      </c>
    </row>
    <row r="31" spans="1:18" ht="63.75">
      <c r="A31" s="1" t="s">
        <v>864</v>
      </c>
      <c r="B31" s="3"/>
      <c r="C31" s="3"/>
      <c r="D31" s="1" t="s">
        <v>826</v>
      </c>
      <c r="E31" s="1" t="s">
        <v>265</v>
      </c>
      <c r="F31" s="1" t="s">
        <v>827</v>
      </c>
      <c r="G31" s="1" t="s">
        <v>828</v>
      </c>
      <c r="H31" s="19"/>
      <c r="I31" s="1" t="s">
        <v>829</v>
      </c>
      <c r="J31" s="1" t="s">
        <v>301</v>
      </c>
      <c r="K31" s="1" t="s">
        <v>830</v>
      </c>
      <c r="L31" s="1" t="s">
        <v>831</v>
      </c>
      <c r="M31" s="1" t="s">
        <v>628</v>
      </c>
      <c r="N31" s="1" t="s">
        <v>832</v>
      </c>
      <c r="O31" s="1" t="s">
        <v>833</v>
      </c>
      <c r="P31" s="1" t="s">
        <v>44</v>
      </c>
      <c r="Q31" s="1" t="s">
        <v>834</v>
      </c>
      <c r="R31" s="1" t="s">
        <v>836</v>
      </c>
    </row>
    <row r="32" spans="1:18" ht="76.5">
      <c r="A32" s="1" t="s">
        <v>865</v>
      </c>
      <c r="B32" s="3"/>
      <c r="C32" s="3"/>
      <c r="D32" s="1" t="s">
        <v>826</v>
      </c>
      <c r="E32" s="1" t="s">
        <v>265</v>
      </c>
      <c r="F32" s="1" t="s">
        <v>827</v>
      </c>
      <c r="G32" s="1" t="s">
        <v>828</v>
      </c>
      <c r="H32" s="19"/>
      <c r="I32" s="1" t="s">
        <v>829</v>
      </c>
      <c r="J32" s="1" t="s">
        <v>301</v>
      </c>
      <c r="K32" s="1" t="s">
        <v>830</v>
      </c>
      <c r="L32" s="1" t="s">
        <v>831</v>
      </c>
      <c r="M32" s="1" t="s">
        <v>628</v>
      </c>
      <c r="N32" s="1" t="s">
        <v>832</v>
      </c>
      <c r="O32" s="1" t="s">
        <v>833</v>
      </c>
      <c r="P32" s="1" t="s">
        <v>44</v>
      </c>
      <c r="Q32" s="1" t="s">
        <v>834</v>
      </c>
      <c r="R32" s="1" t="s">
        <v>836</v>
      </c>
    </row>
    <row r="33" spans="1:18" ht="63.75">
      <c r="A33" s="1" t="s">
        <v>866</v>
      </c>
      <c r="B33" s="3"/>
      <c r="C33" s="3"/>
      <c r="D33" s="1" t="s">
        <v>826</v>
      </c>
      <c r="E33" s="1" t="s">
        <v>265</v>
      </c>
      <c r="F33" s="1" t="s">
        <v>827</v>
      </c>
      <c r="G33" s="1" t="s">
        <v>828</v>
      </c>
      <c r="H33" s="19"/>
      <c r="I33" s="1" t="s">
        <v>829</v>
      </c>
      <c r="J33" s="1" t="s">
        <v>301</v>
      </c>
      <c r="K33" s="1" t="s">
        <v>830</v>
      </c>
      <c r="L33" s="1" t="s">
        <v>831</v>
      </c>
      <c r="M33" s="1" t="s">
        <v>628</v>
      </c>
      <c r="N33" s="1" t="s">
        <v>832</v>
      </c>
      <c r="O33" s="1" t="s">
        <v>833</v>
      </c>
      <c r="P33" s="1" t="s">
        <v>44</v>
      </c>
      <c r="Q33" s="1" t="s">
        <v>834</v>
      </c>
      <c r="R33" s="1" t="s">
        <v>836</v>
      </c>
    </row>
    <row r="34" spans="1:18" ht="114.75">
      <c r="A34" s="1" t="s">
        <v>867</v>
      </c>
      <c r="B34" s="3"/>
      <c r="C34" s="3"/>
      <c r="D34" s="1" t="s">
        <v>826</v>
      </c>
      <c r="E34" s="1" t="s">
        <v>265</v>
      </c>
      <c r="F34" s="1" t="s">
        <v>827</v>
      </c>
      <c r="G34" s="1" t="s">
        <v>828</v>
      </c>
      <c r="H34" s="17"/>
      <c r="I34" s="1" t="s">
        <v>829</v>
      </c>
      <c r="J34" s="1" t="s">
        <v>301</v>
      </c>
      <c r="K34" s="1" t="s">
        <v>830</v>
      </c>
      <c r="L34" s="1" t="s">
        <v>831</v>
      </c>
      <c r="M34" s="1" t="s">
        <v>628</v>
      </c>
      <c r="N34" s="1" t="s">
        <v>832</v>
      </c>
      <c r="O34" s="1" t="s">
        <v>833</v>
      </c>
      <c r="P34" s="1" t="s">
        <v>44</v>
      </c>
      <c r="Q34" s="1" t="s">
        <v>834</v>
      </c>
      <c r="R34" s="1" t="s">
        <v>836</v>
      </c>
    </row>
    <row r="35" spans="1:18" ht="89.25">
      <c r="A35" s="1" t="s">
        <v>868</v>
      </c>
      <c r="B35" s="3"/>
      <c r="C35" s="3"/>
      <c r="D35" s="1" t="s">
        <v>826</v>
      </c>
      <c r="E35" s="1" t="s">
        <v>265</v>
      </c>
      <c r="F35" s="1" t="s">
        <v>827</v>
      </c>
      <c r="G35" s="1" t="s">
        <v>828</v>
      </c>
      <c r="H35" s="17"/>
      <c r="I35" s="1" t="s">
        <v>829</v>
      </c>
      <c r="J35" s="1" t="s">
        <v>301</v>
      </c>
      <c r="K35" s="1" t="s">
        <v>830</v>
      </c>
      <c r="L35" s="1" t="s">
        <v>831</v>
      </c>
      <c r="M35" s="1" t="s">
        <v>628</v>
      </c>
      <c r="N35" s="1" t="s">
        <v>832</v>
      </c>
      <c r="O35" s="1" t="s">
        <v>833</v>
      </c>
      <c r="P35" s="1" t="s">
        <v>44</v>
      </c>
      <c r="Q35" s="1" t="s">
        <v>834</v>
      </c>
      <c r="R35" s="1" t="s">
        <v>836</v>
      </c>
    </row>
    <row r="36" spans="1:18" ht="102">
      <c r="A36" s="1" t="s">
        <v>869</v>
      </c>
      <c r="B36" s="3"/>
      <c r="C36" s="3"/>
      <c r="D36" s="1" t="s">
        <v>826</v>
      </c>
      <c r="E36" s="1" t="s">
        <v>265</v>
      </c>
      <c r="F36" s="1" t="s">
        <v>827</v>
      </c>
      <c r="G36" s="1" t="s">
        <v>828</v>
      </c>
      <c r="H36" s="17"/>
      <c r="I36" s="1" t="s">
        <v>829</v>
      </c>
      <c r="J36" s="1" t="s">
        <v>301</v>
      </c>
      <c r="K36" s="1" t="s">
        <v>830</v>
      </c>
      <c r="L36" s="1" t="s">
        <v>831</v>
      </c>
      <c r="M36" s="1" t="s">
        <v>628</v>
      </c>
      <c r="N36" s="1" t="s">
        <v>832</v>
      </c>
      <c r="O36" s="1" t="s">
        <v>833</v>
      </c>
      <c r="P36" s="1" t="s">
        <v>44</v>
      </c>
      <c r="Q36" s="1" t="s">
        <v>834</v>
      </c>
      <c r="R36" s="1" t="s">
        <v>836</v>
      </c>
    </row>
    <row r="37" spans="1:18" ht="63.75">
      <c r="A37" s="1" t="s">
        <v>870</v>
      </c>
      <c r="B37" s="3"/>
      <c r="C37" s="3"/>
      <c r="D37" s="1" t="s">
        <v>826</v>
      </c>
      <c r="E37" s="1" t="s">
        <v>265</v>
      </c>
      <c r="F37" s="1" t="s">
        <v>827</v>
      </c>
      <c r="G37" s="1" t="s">
        <v>828</v>
      </c>
      <c r="H37" s="1"/>
      <c r="I37" s="1" t="s">
        <v>829</v>
      </c>
      <c r="J37" s="1" t="s">
        <v>301</v>
      </c>
      <c r="K37" s="1" t="s">
        <v>830</v>
      </c>
      <c r="L37" s="1" t="s">
        <v>831</v>
      </c>
      <c r="M37" s="1" t="s">
        <v>628</v>
      </c>
      <c r="N37" s="1" t="s">
        <v>832</v>
      </c>
      <c r="O37" s="1" t="s">
        <v>871</v>
      </c>
      <c r="P37" s="1" t="s">
        <v>44</v>
      </c>
      <c r="Q37" s="1" t="s">
        <v>872</v>
      </c>
      <c r="R37" s="1" t="s">
        <v>836</v>
      </c>
    </row>
    <row r="38" spans="1:18" ht="12.75">
      <c r="A38" s="4" t="s">
        <v>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63.75">
      <c r="A39" s="1" t="s">
        <v>873</v>
      </c>
      <c r="B39" s="3"/>
      <c r="C39" s="3"/>
      <c r="D39" s="1" t="s">
        <v>826</v>
      </c>
      <c r="E39" s="1" t="s">
        <v>265</v>
      </c>
      <c r="F39" s="1" t="s">
        <v>827</v>
      </c>
      <c r="G39" s="1" t="s">
        <v>828</v>
      </c>
      <c r="H39" s="1"/>
      <c r="I39" s="1" t="s">
        <v>829</v>
      </c>
      <c r="J39" s="1" t="s">
        <v>301</v>
      </c>
      <c r="K39" s="1" t="s">
        <v>830</v>
      </c>
      <c r="L39" s="1" t="s">
        <v>831</v>
      </c>
      <c r="M39" s="1" t="s">
        <v>628</v>
      </c>
      <c r="N39" s="1" t="s">
        <v>832</v>
      </c>
      <c r="O39" s="1" t="s">
        <v>833</v>
      </c>
      <c r="P39" s="1" t="s">
        <v>44</v>
      </c>
      <c r="Q39" s="1" t="s">
        <v>834</v>
      </c>
      <c r="R39" s="1" t="s">
        <v>836</v>
      </c>
    </row>
    <row r="40" spans="1:18" ht="51">
      <c r="A40" s="1" t="s">
        <v>874</v>
      </c>
      <c r="B40" s="3">
        <v>42191</v>
      </c>
      <c r="C40" s="3">
        <v>42195</v>
      </c>
      <c r="D40" s="1" t="s">
        <v>826</v>
      </c>
      <c r="E40" s="1" t="s">
        <v>265</v>
      </c>
      <c r="F40" s="1" t="s">
        <v>827</v>
      </c>
      <c r="G40" s="1" t="s">
        <v>828</v>
      </c>
      <c r="H40" s="1">
        <v>100000</v>
      </c>
      <c r="I40" s="1" t="s">
        <v>829</v>
      </c>
      <c r="J40" s="1" t="s">
        <v>301</v>
      </c>
      <c r="K40" s="1" t="s">
        <v>830</v>
      </c>
      <c r="L40" s="1" t="s">
        <v>831</v>
      </c>
      <c r="M40" s="1" t="s">
        <v>628</v>
      </c>
      <c r="N40" s="1" t="s">
        <v>832</v>
      </c>
      <c r="O40" s="1" t="s">
        <v>833</v>
      </c>
      <c r="P40" s="1" t="s">
        <v>44</v>
      </c>
      <c r="Q40" s="1" t="s">
        <v>834</v>
      </c>
      <c r="R40" s="1" t="s">
        <v>836</v>
      </c>
    </row>
    <row r="41" spans="1:18" ht="51">
      <c r="A41" s="1" t="s">
        <v>875</v>
      </c>
      <c r="B41" s="3">
        <v>42191</v>
      </c>
      <c r="C41" s="3">
        <v>42195</v>
      </c>
      <c r="D41" s="1" t="s">
        <v>826</v>
      </c>
      <c r="E41" s="1" t="s">
        <v>265</v>
      </c>
      <c r="F41" s="1" t="s">
        <v>827</v>
      </c>
      <c r="G41" s="1" t="s">
        <v>828</v>
      </c>
      <c r="H41" s="1">
        <v>100000</v>
      </c>
      <c r="I41" s="1" t="s">
        <v>829</v>
      </c>
      <c r="J41" s="1" t="s">
        <v>301</v>
      </c>
      <c r="K41" s="1" t="s">
        <v>830</v>
      </c>
      <c r="L41" s="1" t="s">
        <v>831</v>
      </c>
      <c r="M41" s="1" t="s">
        <v>628</v>
      </c>
      <c r="N41" s="1" t="s">
        <v>832</v>
      </c>
      <c r="O41" s="1" t="s">
        <v>833</v>
      </c>
      <c r="P41" s="1" t="s">
        <v>44</v>
      </c>
      <c r="Q41" s="1" t="s">
        <v>834</v>
      </c>
      <c r="R41" s="1" t="s">
        <v>836</v>
      </c>
    </row>
    <row r="42" spans="1:18" ht="63.75">
      <c r="A42" s="1" t="s">
        <v>876</v>
      </c>
      <c r="B42" s="3">
        <v>42191</v>
      </c>
      <c r="C42" s="3">
        <v>42195</v>
      </c>
      <c r="D42" s="1" t="s">
        <v>826</v>
      </c>
      <c r="E42" s="1" t="s">
        <v>265</v>
      </c>
      <c r="F42" s="1" t="s">
        <v>827</v>
      </c>
      <c r="G42" s="1" t="s">
        <v>828</v>
      </c>
      <c r="H42" s="1">
        <v>100000</v>
      </c>
      <c r="I42" s="1" t="s">
        <v>829</v>
      </c>
      <c r="J42" s="1" t="s">
        <v>301</v>
      </c>
      <c r="K42" s="1" t="s">
        <v>830</v>
      </c>
      <c r="L42" s="1" t="s">
        <v>831</v>
      </c>
      <c r="M42" s="1" t="s">
        <v>628</v>
      </c>
      <c r="N42" s="1" t="s">
        <v>832</v>
      </c>
      <c r="O42" s="1" t="s">
        <v>833</v>
      </c>
      <c r="P42" s="1" t="s">
        <v>44</v>
      </c>
      <c r="Q42" s="1" t="s">
        <v>834</v>
      </c>
      <c r="R42" s="1" t="s">
        <v>836</v>
      </c>
    </row>
    <row r="43" spans="1:18" ht="51">
      <c r="A43" s="1" t="s">
        <v>877</v>
      </c>
      <c r="B43" s="3"/>
      <c r="C43" s="3"/>
      <c r="D43" s="1" t="s">
        <v>826</v>
      </c>
      <c r="E43" s="1" t="s">
        <v>265</v>
      </c>
      <c r="F43" s="1" t="s">
        <v>827</v>
      </c>
      <c r="G43" s="1" t="s">
        <v>828</v>
      </c>
      <c r="H43" s="1"/>
      <c r="I43" s="1" t="s">
        <v>829</v>
      </c>
      <c r="J43" s="1" t="s">
        <v>301</v>
      </c>
      <c r="K43" s="1" t="s">
        <v>830</v>
      </c>
      <c r="L43" s="1" t="s">
        <v>831</v>
      </c>
      <c r="M43" s="1" t="s">
        <v>628</v>
      </c>
      <c r="N43" s="1" t="s">
        <v>832</v>
      </c>
      <c r="O43" s="1" t="s">
        <v>833</v>
      </c>
      <c r="P43" s="1" t="s">
        <v>44</v>
      </c>
      <c r="Q43" s="1" t="s">
        <v>834</v>
      </c>
      <c r="R43" s="1" t="s">
        <v>836</v>
      </c>
    </row>
    <row r="44" spans="1:18" ht="76.5">
      <c r="A44" s="1" t="s">
        <v>878</v>
      </c>
      <c r="B44" s="3">
        <v>42191</v>
      </c>
      <c r="C44" s="3">
        <v>42195</v>
      </c>
      <c r="D44" s="1" t="s">
        <v>826</v>
      </c>
      <c r="E44" s="1" t="s">
        <v>265</v>
      </c>
      <c r="F44" s="1" t="s">
        <v>827</v>
      </c>
      <c r="G44" s="1" t="s">
        <v>828</v>
      </c>
      <c r="H44" s="1">
        <v>100000</v>
      </c>
      <c r="I44" s="1" t="s">
        <v>829</v>
      </c>
      <c r="J44" s="1" t="s">
        <v>301</v>
      </c>
      <c r="K44" s="1" t="s">
        <v>830</v>
      </c>
      <c r="L44" s="1" t="s">
        <v>831</v>
      </c>
      <c r="M44" s="1" t="s">
        <v>628</v>
      </c>
      <c r="N44" s="1" t="s">
        <v>832</v>
      </c>
      <c r="O44" s="1" t="s">
        <v>833</v>
      </c>
      <c r="P44" s="1" t="s">
        <v>44</v>
      </c>
      <c r="Q44" s="1" t="s">
        <v>834</v>
      </c>
      <c r="R44" s="1" t="s">
        <v>836</v>
      </c>
    </row>
    <row r="45" spans="1:18" ht="12.75">
      <c r="A45" s="4" t="s">
        <v>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76.5">
      <c r="A46" s="20" t="s">
        <v>879</v>
      </c>
      <c r="B46" s="3">
        <v>42191</v>
      </c>
      <c r="C46" s="3">
        <v>42197</v>
      </c>
      <c r="D46" s="1" t="s">
        <v>826</v>
      </c>
      <c r="E46" s="1" t="s">
        <v>265</v>
      </c>
      <c r="F46" s="1" t="s">
        <v>827</v>
      </c>
      <c r="G46" s="1" t="s">
        <v>828</v>
      </c>
      <c r="H46" s="20">
        <v>150000</v>
      </c>
      <c r="I46" s="1" t="s">
        <v>829</v>
      </c>
      <c r="J46" s="1" t="s">
        <v>301</v>
      </c>
      <c r="K46" s="1" t="s">
        <v>830</v>
      </c>
      <c r="L46" s="1" t="s">
        <v>831</v>
      </c>
      <c r="M46" s="1" t="s">
        <v>628</v>
      </c>
      <c r="N46" s="1" t="s">
        <v>832</v>
      </c>
      <c r="O46" s="26" t="s">
        <v>880</v>
      </c>
      <c r="P46" s="1" t="s">
        <v>44</v>
      </c>
      <c r="Q46" s="1" t="s">
        <v>846</v>
      </c>
      <c r="R46" s="1" t="s">
        <v>836</v>
      </c>
    </row>
    <row r="47" spans="1:18" ht="12.75">
      <c r="A47" s="4" t="s">
        <v>10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76.5">
      <c r="A48" s="20" t="s">
        <v>881</v>
      </c>
      <c r="B48" s="21"/>
      <c r="C48" s="21"/>
      <c r="D48" s="1" t="s">
        <v>826</v>
      </c>
      <c r="E48" s="1" t="s">
        <v>265</v>
      </c>
      <c r="F48" s="1" t="s">
        <v>827</v>
      </c>
      <c r="G48" s="1" t="s">
        <v>828</v>
      </c>
      <c r="I48" s="1" t="s">
        <v>829</v>
      </c>
      <c r="J48" s="1" t="s">
        <v>301</v>
      </c>
      <c r="K48" s="1" t="s">
        <v>830</v>
      </c>
      <c r="L48" s="1" t="s">
        <v>831</v>
      </c>
      <c r="M48" s="1" t="s">
        <v>628</v>
      </c>
      <c r="N48" s="1" t="s">
        <v>832</v>
      </c>
      <c r="O48" s="26" t="s">
        <v>880</v>
      </c>
      <c r="P48" s="1" t="s">
        <v>44</v>
      </c>
      <c r="Q48" s="1" t="s">
        <v>846</v>
      </c>
      <c r="R48" s="1" t="s">
        <v>836</v>
      </c>
    </row>
    <row r="49" spans="1:7" ht="12.75">
      <c r="A49" s="22"/>
      <c r="B49" s="22"/>
      <c r="C49" s="22"/>
      <c r="D49" s="22"/>
      <c r="E49" s="22"/>
      <c r="F49" s="22"/>
      <c r="G49" s="22"/>
    </row>
  </sheetData>
  <sheetProtection/>
  <mergeCells count="12">
    <mergeCell ref="B1:C1"/>
    <mergeCell ref="D1:F1"/>
    <mergeCell ref="I1:K1"/>
    <mergeCell ref="L1:N1"/>
    <mergeCell ref="O1:Q1"/>
    <mergeCell ref="A49:G49"/>
    <mergeCell ref="A3:R3"/>
    <mergeCell ref="A6:R6"/>
    <mergeCell ref="H31:H33"/>
    <mergeCell ref="A38:R38"/>
    <mergeCell ref="A45:R45"/>
    <mergeCell ref="A47:R4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51">
      <c r="A4" s="1" t="s">
        <v>882</v>
      </c>
      <c r="B4" s="1"/>
      <c r="C4" s="1"/>
      <c r="D4" s="2" t="s">
        <v>883</v>
      </c>
      <c r="E4" s="2" t="s">
        <v>22</v>
      </c>
      <c r="F4" s="2" t="s">
        <v>884</v>
      </c>
      <c r="G4" s="2" t="s">
        <v>885</v>
      </c>
      <c r="H4" s="1"/>
      <c r="I4" s="2" t="s">
        <v>886</v>
      </c>
      <c r="J4" s="2" t="s">
        <v>301</v>
      </c>
      <c r="K4" s="2" t="s">
        <v>887</v>
      </c>
      <c r="L4" s="2" t="s">
        <v>888</v>
      </c>
      <c r="M4" s="2" t="s">
        <v>628</v>
      </c>
      <c r="N4" s="2" t="s">
        <v>889</v>
      </c>
      <c r="O4" s="2" t="s">
        <v>890</v>
      </c>
      <c r="P4" s="2" t="s">
        <v>44</v>
      </c>
      <c r="Q4" s="2" t="s">
        <v>891</v>
      </c>
      <c r="R4" s="2" t="s">
        <v>892</v>
      </c>
    </row>
    <row r="5" spans="1:18" ht="25.5">
      <c r="A5" s="1" t="s">
        <v>893</v>
      </c>
      <c r="B5" s="3">
        <v>42191</v>
      </c>
      <c r="C5" s="3">
        <v>42195</v>
      </c>
      <c r="D5" s="2"/>
      <c r="E5" s="2"/>
      <c r="F5" s="2"/>
      <c r="G5" s="2"/>
      <c r="H5" s="1" t="s">
        <v>894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5.5">
      <c r="A6" s="1" t="s">
        <v>895</v>
      </c>
      <c r="B6" s="3">
        <v>42191</v>
      </c>
      <c r="C6" s="3">
        <v>42195</v>
      </c>
      <c r="D6" s="2"/>
      <c r="E6" s="2"/>
      <c r="F6" s="2"/>
      <c r="G6" s="2"/>
      <c r="H6" s="1" t="s">
        <v>896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51">
      <c r="A7" s="1" t="s">
        <v>897</v>
      </c>
      <c r="B7" s="1"/>
      <c r="C7" s="1"/>
      <c r="D7" s="2" t="s">
        <v>883</v>
      </c>
      <c r="E7" s="2" t="s">
        <v>22</v>
      </c>
      <c r="F7" s="2" t="s">
        <v>884</v>
      </c>
      <c r="G7" s="2" t="s">
        <v>885</v>
      </c>
      <c r="H7" s="1"/>
      <c r="I7" s="2" t="s">
        <v>886</v>
      </c>
      <c r="J7" s="2" t="s">
        <v>301</v>
      </c>
      <c r="K7" s="2" t="s">
        <v>887</v>
      </c>
      <c r="L7" s="2" t="s">
        <v>888</v>
      </c>
      <c r="M7" s="2" t="s">
        <v>628</v>
      </c>
      <c r="N7" s="2" t="s">
        <v>889</v>
      </c>
      <c r="O7" s="2" t="s">
        <v>890</v>
      </c>
      <c r="P7" s="2" t="s">
        <v>44</v>
      </c>
      <c r="Q7" s="2" t="s">
        <v>891</v>
      </c>
      <c r="R7" s="2" t="s">
        <v>892</v>
      </c>
    </row>
    <row r="8" spans="1:18" ht="25.5">
      <c r="A8" s="1" t="s">
        <v>898</v>
      </c>
      <c r="B8" s="3">
        <v>42191</v>
      </c>
      <c r="C8" s="3">
        <v>42195</v>
      </c>
      <c r="D8" s="2"/>
      <c r="E8" s="2"/>
      <c r="F8" s="2"/>
      <c r="G8" s="2"/>
      <c r="H8" s="1" t="s">
        <v>894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5.5">
      <c r="A9" s="1" t="s">
        <v>899</v>
      </c>
      <c r="B9" s="3">
        <v>42191</v>
      </c>
      <c r="C9" s="3">
        <v>42195</v>
      </c>
      <c r="D9" s="2"/>
      <c r="E9" s="2"/>
      <c r="F9" s="2"/>
      <c r="G9" s="2"/>
      <c r="H9" s="1" t="s">
        <v>894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5.5">
      <c r="A10" s="1" t="s">
        <v>900</v>
      </c>
      <c r="B10" s="3">
        <v>42191</v>
      </c>
      <c r="C10" s="3">
        <v>42195</v>
      </c>
      <c r="D10" s="2"/>
      <c r="E10" s="2"/>
      <c r="F10" s="2"/>
      <c r="G10" s="2"/>
      <c r="H10" s="1" t="s">
        <v>901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5.5">
      <c r="A11" s="1" t="s">
        <v>902</v>
      </c>
      <c r="B11" s="3">
        <v>42191</v>
      </c>
      <c r="C11" s="3">
        <v>42195</v>
      </c>
      <c r="D11" s="2"/>
      <c r="E11" s="2"/>
      <c r="F11" s="2"/>
      <c r="G11" s="2"/>
      <c r="H11" s="1" t="s">
        <v>896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5.5">
      <c r="A12" s="1" t="s">
        <v>903</v>
      </c>
      <c r="B12" s="3">
        <v>42191</v>
      </c>
      <c r="C12" s="3">
        <v>42195</v>
      </c>
      <c r="D12" s="2"/>
      <c r="E12" s="2"/>
      <c r="F12" s="2"/>
      <c r="G12" s="2"/>
      <c r="H12" s="1" t="s">
        <v>901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2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5.5">
      <c r="A14" s="1" t="s">
        <v>904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5.5">
      <c r="A15" s="1" t="s">
        <v>905</v>
      </c>
      <c r="B15" s="3">
        <v>42191</v>
      </c>
      <c r="C15" s="3">
        <v>42195</v>
      </c>
      <c r="D15" s="1"/>
      <c r="E15" s="1"/>
      <c r="F15" s="1"/>
      <c r="G15" s="1"/>
      <c r="H15" s="1" t="s">
        <v>896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51">
      <c r="A16" s="1" t="s">
        <v>906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5.5">
      <c r="A17" s="1" t="s">
        <v>907</v>
      </c>
      <c r="B17" s="3">
        <v>42191</v>
      </c>
      <c r="C17" s="3">
        <v>42195</v>
      </c>
      <c r="D17" s="1"/>
      <c r="E17" s="1"/>
      <c r="F17" s="1"/>
      <c r="G17" s="1"/>
      <c r="H17" s="1" t="s">
        <v>894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5.5">
      <c r="A18" s="1" t="s">
        <v>908</v>
      </c>
      <c r="B18" s="3">
        <v>42191</v>
      </c>
      <c r="C18" s="3">
        <v>42195</v>
      </c>
      <c r="D18" s="1"/>
      <c r="E18" s="1"/>
      <c r="F18" s="1"/>
      <c r="G18" s="1"/>
      <c r="H18" s="1" t="s">
        <v>894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4" t="s">
        <v>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51">
      <c r="A20" s="1" t="s">
        <v>909</v>
      </c>
      <c r="B20" s="1"/>
      <c r="C20" s="1"/>
      <c r="D20" s="2" t="s">
        <v>883</v>
      </c>
      <c r="E20" s="2" t="s">
        <v>22</v>
      </c>
      <c r="F20" s="2" t="s">
        <v>884</v>
      </c>
      <c r="G20" s="2" t="s">
        <v>885</v>
      </c>
      <c r="H20" s="1"/>
      <c r="I20" s="2" t="s">
        <v>886</v>
      </c>
      <c r="J20" s="2" t="s">
        <v>301</v>
      </c>
      <c r="K20" s="2" t="s">
        <v>887</v>
      </c>
      <c r="L20" s="2" t="s">
        <v>888</v>
      </c>
      <c r="M20" s="2" t="s">
        <v>628</v>
      </c>
      <c r="N20" s="2" t="s">
        <v>889</v>
      </c>
      <c r="O20" s="2" t="s">
        <v>890</v>
      </c>
      <c r="P20" s="2" t="s">
        <v>44</v>
      </c>
      <c r="Q20" s="2" t="s">
        <v>891</v>
      </c>
      <c r="R20" s="2" t="s">
        <v>892</v>
      </c>
    </row>
    <row r="21" spans="1:18" ht="25.5">
      <c r="A21" s="1" t="s">
        <v>910</v>
      </c>
      <c r="B21" s="3">
        <v>42191</v>
      </c>
      <c r="C21" s="3">
        <v>42195</v>
      </c>
      <c r="D21" s="2"/>
      <c r="E21" s="2"/>
      <c r="F21" s="2"/>
      <c r="G21" s="2"/>
      <c r="H21" s="1" t="s">
        <v>901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51">
      <c r="A22" s="1" t="s">
        <v>911</v>
      </c>
      <c r="B22" s="1"/>
      <c r="C22" s="1"/>
      <c r="D22" s="2" t="s">
        <v>883</v>
      </c>
      <c r="E22" s="2" t="s">
        <v>22</v>
      </c>
      <c r="F22" s="2" t="s">
        <v>884</v>
      </c>
      <c r="G22" s="2" t="s">
        <v>885</v>
      </c>
      <c r="H22" s="1"/>
      <c r="I22" s="2" t="s">
        <v>886</v>
      </c>
      <c r="J22" s="2" t="s">
        <v>301</v>
      </c>
      <c r="K22" s="2" t="s">
        <v>887</v>
      </c>
      <c r="L22" s="2" t="s">
        <v>888</v>
      </c>
      <c r="M22" s="2" t="s">
        <v>628</v>
      </c>
      <c r="N22" s="2" t="s">
        <v>889</v>
      </c>
      <c r="O22" s="2" t="s">
        <v>890</v>
      </c>
      <c r="P22" s="2" t="s">
        <v>44</v>
      </c>
      <c r="Q22" s="2" t="s">
        <v>891</v>
      </c>
      <c r="R22" s="2" t="s">
        <v>892</v>
      </c>
    </row>
    <row r="23" spans="1:18" ht="25.5">
      <c r="A23" s="1" t="s">
        <v>912</v>
      </c>
      <c r="B23" s="3">
        <v>42191</v>
      </c>
      <c r="C23" s="3">
        <v>42195</v>
      </c>
      <c r="D23" s="2"/>
      <c r="E23" s="2"/>
      <c r="F23" s="2"/>
      <c r="G23" s="2"/>
      <c r="H23" s="1" t="s">
        <v>894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5.5">
      <c r="A24" s="1" t="s">
        <v>913</v>
      </c>
      <c r="B24" s="3">
        <v>42191</v>
      </c>
      <c r="C24" s="3">
        <v>42195</v>
      </c>
      <c r="D24" s="2"/>
      <c r="E24" s="2"/>
      <c r="F24" s="2"/>
      <c r="G24" s="2"/>
      <c r="H24" s="1" t="s">
        <v>894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38.25">
      <c r="A25" s="1" t="s">
        <v>914</v>
      </c>
      <c r="B25" s="1"/>
      <c r="C25" s="1"/>
      <c r="D25" s="2" t="s">
        <v>883</v>
      </c>
      <c r="E25" s="2" t="s">
        <v>22</v>
      </c>
      <c r="F25" s="2" t="s">
        <v>884</v>
      </c>
      <c r="G25" s="2" t="s">
        <v>885</v>
      </c>
      <c r="H25" s="1"/>
      <c r="I25" s="2" t="s">
        <v>886</v>
      </c>
      <c r="J25" s="2" t="s">
        <v>301</v>
      </c>
      <c r="K25" s="2" t="s">
        <v>887</v>
      </c>
      <c r="L25" s="2" t="s">
        <v>888</v>
      </c>
      <c r="M25" s="2" t="s">
        <v>628</v>
      </c>
      <c r="N25" s="2" t="s">
        <v>889</v>
      </c>
      <c r="O25" s="2" t="s">
        <v>890</v>
      </c>
      <c r="P25" s="2" t="s">
        <v>44</v>
      </c>
      <c r="Q25" s="2" t="s">
        <v>891</v>
      </c>
      <c r="R25" s="2" t="s">
        <v>892</v>
      </c>
    </row>
    <row r="26" spans="1:18" ht="25.5">
      <c r="A26" s="1" t="s">
        <v>915</v>
      </c>
      <c r="B26" s="3">
        <v>42191</v>
      </c>
      <c r="C26" s="3">
        <v>42195</v>
      </c>
      <c r="D26" s="2"/>
      <c r="E26" s="2"/>
      <c r="F26" s="2"/>
      <c r="G26" s="2"/>
      <c r="H26" s="1" t="s">
        <v>896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5.5">
      <c r="A27" s="1" t="s">
        <v>916</v>
      </c>
      <c r="B27" s="3">
        <v>42191</v>
      </c>
      <c r="C27" s="3">
        <v>42195</v>
      </c>
      <c r="D27" s="2"/>
      <c r="E27" s="2"/>
      <c r="F27" s="2"/>
      <c r="G27" s="2"/>
      <c r="H27" s="1" t="s">
        <v>917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25.5">
      <c r="A28" s="1" t="s">
        <v>918</v>
      </c>
      <c r="B28" s="1"/>
      <c r="C28" s="1"/>
      <c r="D28" s="2" t="s">
        <v>883</v>
      </c>
      <c r="E28" s="2" t="s">
        <v>22</v>
      </c>
      <c r="F28" s="2" t="s">
        <v>884</v>
      </c>
      <c r="G28" s="2" t="s">
        <v>885</v>
      </c>
      <c r="H28" s="1"/>
      <c r="I28" s="2" t="s">
        <v>886</v>
      </c>
      <c r="J28" s="2" t="s">
        <v>301</v>
      </c>
      <c r="K28" s="2" t="s">
        <v>887</v>
      </c>
      <c r="L28" s="2" t="s">
        <v>888</v>
      </c>
      <c r="M28" s="2" t="s">
        <v>628</v>
      </c>
      <c r="N28" s="2" t="s">
        <v>889</v>
      </c>
      <c r="O28" s="2" t="s">
        <v>890</v>
      </c>
      <c r="P28" s="2" t="s">
        <v>44</v>
      </c>
      <c r="Q28" s="2" t="s">
        <v>891</v>
      </c>
      <c r="R28" s="2" t="s">
        <v>892</v>
      </c>
    </row>
    <row r="29" spans="1:18" ht="12.75">
      <c r="A29" s="1"/>
      <c r="B29" s="3"/>
      <c r="C29" s="3"/>
      <c r="D29" s="2"/>
      <c r="E29" s="2"/>
      <c r="F29" s="2"/>
      <c r="G29" s="2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5.5">
      <c r="A30" s="1" t="s">
        <v>919</v>
      </c>
      <c r="B30" s="3">
        <v>42191</v>
      </c>
      <c r="C30" s="3">
        <v>42195</v>
      </c>
      <c r="D30" s="2"/>
      <c r="E30" s="2"/>
      <c r="F30" s="2"/>
      <c r="G30" s="2"/>
      <c r="H30" s="1" t="s">
        <v>894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5.5">
      <c r="A31" s="1" t="s">
        <v>920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38.25">
      <c r="A32" s="1" t="s">
        <v>921</v>
      </c>
      <c r="B32" s="1"/>
      <c r="C32" s="1"/>
      <c r="D32" s="2" t="s">
        <v>883</v>
      </c>
      <c r="E32" s="2" t="s">
        <v>22</v>
      </c>
      <c r="F32" s="2" t="s">
        <v>884</v>
      </c>
      <c r="G32" s="2" t="s">
        <v>885</v>
      </c>
      <c r="H32" s="1"/>
      <c r="I32" s="2" t="s">
        <v>886</v>
      </c>
      <c r="J32" s="2" t="s">
        <v>301</v>
      </c>
      <c r="K32" s="2" t="s">
        <v>887</v>
      </c>
      <c r="L32" s="2" t="s">
        <v>888</v>
      </c>
      <c r="M32" s="2" t="s">
        <v>628</v>
      </c>
      <c r="N32" s="2" t="s">
        <v>889</v>
      </c>
      <c r="O32" s="2" t="s">
        <v>890</v>
      </c>
      <c r="P32" s="2" t="s">
        <v>44</v>
      </c>
      <c r="Q32" s="2" t="s">
        <v>891</v>
      </c>
      <c r="R32" s="2" t="s">
        <v>892</v>
      </c>
    </row>
    <row r="33" spans="1:18" ht="25.5">
      <c r="A33" s="1" t="s">
        <v>922</v>
      </c>
      <c r="B33" s="3">
        <v>42191</v>
      </c>
      <c r="C33" s="3">
        <v>42195</v>
      </c>
      <c r="D33" s="2"/>
      <c r="E33" s="2"/>
      <c r="F33" s="2"/>
      <c r="G33" s="2"/>
      <c r="H33" s="1" t="s">
        <v>896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1"/>
      <c r="B34" s="3">
        <v>42191</v>
      </c>
      <c r="C34" s="3">
        <v>42195</v>
      </c>
      <c r="D34" s="2"/>
      <c r="E34" s="2"/>
      <c r="F34" s="2"/>
      <c r="G34" s="2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 t="s">
        <v>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38.25">
      <c r="A36" s="1" t="s">
        <v>923</v>
      </c>
      <c r="B36" s="1"/>
      <c r="C36" s="1"/>
      <c r="D36" s="2" t="s">
        <v>883</v>
      </c>
      <c r="E36" s="2" t="s">
        <v>22</v>
      </c>
      <c r="F36" s="2" t="s">
        <v>884</v>
      </c>
      <c r="G36" s="2" t="s">
        <v>885</v>
      </c>
      <c r="H36" s="1"/>
      <c r="I36" s="2" t="s">
        <v>886</v>
      </c>
      <c r="J36" s="2" t="s">
        <v>301</v>
      </c>
      <c r="K36" s="2" t="s">
        <v>887</v>
      </c>
      <c r="L36" s="2" t="s">
        <v>888</v>
      </c>
      <c r="M36" s="2" t="s">
        <v>628</v>
      </c>
      <c r="N36" s="2" t="s">
        <v>889</v>
      </c>
      <c r="O36" s="2" t="s">
        <v>890</v>
      </c>
      <c r="P36" s="2" t="s">
        <v>44</v>
      </c>
      <c r="Q36" s="2" t="s">
        <v>891</v>
      </c>
      <c r="R36" s="2" t="s">
        <v>892</v>
      </c>
    </row>
    <row r="37" spans="1:18" ht="25.5">
      <c r="A37" s="1" t="s">
        <v>924</v>
      </c>
      <c r="B37" s="3">
        <v>42191</v>
      </c>
      <c r="C37" s="3">
        <v>42195</v>
      </c>
      <c r="D37" s="2"/>
      <c r="E37" s="2"/>
      <c r="F37" s="2"/>
      <c r="G37" s="2"/>
      <c r="H37" s="1" t="s">
        <v>901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5.5">
      <c r="A38" s="1" t="s">
        <v>925</v>
      </c>
      <c r="B38" s="3">
        <v>42191</v>
      </c>
      <c r="C38" s="3">
        <v>42195</v>
      </c>
      <c r="D38" s="2"/>
      <c r="E38" s="2"/>
      <c r="F38" s="2"/>
      <c r="G38" s="2"/>
      <c r="H38" s="1" t="s">
        <v>896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51">
      <c r="A39" s="1" t="s">
        <v>926</v>
      </c>
      <c r="B39" s="1"/>
      <c r="C39" s="1"/>
      <c r="D39" s="2" t="s">
        <v>883</v>
      </c>
      <c r="E39" s="2" t="s">
        <v>22</v>
      </c>
      <c r="F39" s="2" t="s">
        <v>884</v>
      </c>
      <c r="G39" s="2" t="s">
        <v>885</v>
      </c>
      <c r="H39" s="1"/>
      <c r="I39" s="2" t="s">
        <v>886</v>
      </c>
      <c r="J39" s="2" t="s">
        <v>301</v>
      </c>
      <c r="K39" s="2" t="s">
        <v>887</v>
      </c>
      <c r="L39" s="2" t="s">
        <v>888</v>
      </c>
      <c r="M39" s="2" t="s">
        <v>628</v>
      </c>
      <c r="N39" s="2" t="s">
        <v>889</v>
      </c>
      <c r="O39" s="2" t="s">
        <v>890</v>
      </c>
      <c r="P39" s="2" t="s">
        <v>44</v>
      </c>
      <c r="Q39" s="2" t="s">
        <v>891</v>
      </c>
      <c r="R39" s="2" t="s">
        <v>892</v>
      </c>
    </row>
    <row r="40" spans="1:18" ht="25.5">
      <c r="A40" s="1" t="s">
        <v>927</v>
      </c>
      <c r="B40" s="3">
        <v>42191</v>
      </c>
      <c r="C40" s="3">
        <v>42195</v>
      </c>
      <c r="D40" s="2"/>
      <c r="E40" s="2"/>
      <c r="F40" s="2"/>
      <c r="G40" s="2"/>
      <c r="H40" s="1" t="s">
        <v>901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25.5">
      <c r="A41" s="1" t="s">
        <v>928</v>
      </c>
      <c r="B41" s="1"/>
      <c r="C41" s="1"/>
      <c r="D41" s="2" t="s">
        <v>883</v>
      </c>
      <c r="E41" s="2" t="s">
        <v>22</v>
      </c>
      <c r="F41" s="2" t="s">
        <v>884</v>
      </c>
      <c r="G41" s="2" t="s">
        <v>885</v>
      </c>
      <c r="H41" s="1"/>
      <c r="I41" s="2" t="s">
        <v>886</v>
      </c>
      <c r="J41" s="2" t="s">
        <v>301</v>
      </c>
      <c r="K41" s="2" t="s">
        <v>887</v>
      </c>
      <c r="L41" s="2" t="s">
        <v>888</v>
      </c>
      <c r="M41" s="2" t="s">
        <v>628</v>
      </c>
      <c r="N41" s="2" t="s">
        <v>889</v>
      </c>
      <c r="O41" s="2" t="s">
        <v>890</v>
      </c>
      <c r="P41" s="2" t="s">
        <v>44</v>
      </c>
      <c r="Q41" s="2" t="s">
        <v>891</v>
      </c>
      <c r="R41" s="2" t="s">
        <v>892</v>
      </c>
    </row>
    <row r="42" spans="1:18" ht="25.5">
      <c r="A42" s="1" t="s">
        <v>929</v>
      </c>
      <c r="B42" s="3">
        <v>42191</v>
      </c>
      <c r="C42" s="3">
        <v>42195</v>
      </c>
      <c r="D42" s="2"/>
      <c r="E42" s="2"/>
      <c r="F42" s="2"/>
      <c r="G42" s="2"/>
      <c r="H42" s="1" t="s">
        <v>901</v>
      </c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38.25">
      <c r="A43" s="1" t="s">
        <v>930</v>
      </c>
      <c r="B43" s="1"/>
      <c r="C43" s="1"/>
      <c r="D43" s="2" t="s">
        <v>883</v>
      </c>
      <c r="E43" s="2" t="s">
        <v>22</v>
      </c>
      <c r="F43" s="2" t="s">
        <v>884</v>
      </c>
      <c r="G43" s="2" t="s">
        <v>885</v>
      </c>
      <c r="H43" s="1"/>
      <c r="I43" s="2" t="s">
        <v>886</v>
      </c>
      <c r="J43" s="2" t="s">
        <v>301</v>
      </c>
      <c r="K43" s="2" t="s">
        <v>887</v>
      </c>
      <c r="L43" s="2" t="s">
        <v>888</v>
      </c>
      <c r="M43" s="2" t="s">
        <v>628</v>
      </c>
      <c r="N43" s="2" t="s">
        <v>889</v>
      </c>
      <c r="O43" s="2" t="s">
        <v>890</v>
      </c>
      <c r="P43" s="2" t="s">
        <v>44</v>
      </c>
      <c r="Q43" s="2" t="s">
        <v>891</v>
      </c>
      <c r="R43" s="2" t="s">
        <v>892</v>
      </c>
    </row>
    <row r="44" spans="1:18" ht="25.5">
      <c r="A44" s="1" t="s">
        <v>931</v>
      </c>
      <c r="B44" s="3">
        <v>42191</v>
      </c>
      <c r="C44" s="3">
        <v>42195</v>
      </c>
      <c r="D44" s="2"/>
      <c r="E44" s="2"/>
      <c r="F44" s="2"/>
      <c r="G44" s="2"/>
      <c r="H44" s="1" t="s">
        <v>901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38.25">
      <c r="A45" s="1" t="s">
        <v>932</v>
      </c>
      <c r="B45" s="1"/>
      <c r="C45" s="1"/>
      <c r="D45" s="2" t="s">
        <v>883</v>
      </c>
      <c r="E45" s="2" t="s">
        <v>22</v>
      </c>
      <c r="F45" s="2" t="s">
        <v>884</v>
      </c>
      <c r="G45" s="2" t="s">
        <v>885</v>
      </c>
      <c r="H45" s="1"/>
      <c r="I45" s="2" t="s">
        <v>886</v>
      </c>
      <c r="J45" s="2" t="s">
        <v>301</v>
      </c>
      <c r="K45" s="2" t="s">
        <v>887</v>
      </c>
      <c r="L45" s="2" t="s">
        <v>888</v>
      </c>
      <c r="M45" s="2" t="s">
        <v>628</v>
      </c>
      <c r="N45" s="2" t="s">
        <v>889</v>
      </c>
      <c r="O45" s="2" t="s">
        <v>890</v>
      </c>
      <c r="P45" s="2" t="s">
        <v>44</v>
      </c>
      <c r="Q45" s="2" t="s">
        <v>891</v>
      </c>
      <c r="R45" s="2" t="s">
        <v>892</v>
      </c>
    </row>
    <row r="46" spans="1:18" ht="12.75">
      <c r="A46" s="16" t="s">
        <v>933</v>
      </c>
      <c r="B46" s="3">
        <v>42191</v>
      </c>
      <c r="C46" s="3">
        <v>42195</v>
      </c>
      <c r="D46" s="2"/>
      <c r="E46" s="2"/>
      <c r="F46" s="2"/>
      <c r="G46" s="2"/>
      <c r="H46" s="16" t="s">
        <v>894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4" t="s">
        <v>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8" t="s">
        <v>934</v>
      </c>
      <c r="D48" s="2" t="s">
        <v>883</v>
      </c>
      <c r="E48" s="2" t="s">
        <v>22</v>
      </c>
      <c r="F48" s="2" t="s">
        <v>884</v>
      </c>
      <c r="G48" s="2" t="s">
        <v>885</v>
      </c>
      <c r="I48" s="2" t="s">
        <v>886</v>
      </c>
      <c r="J48" s="2" t="s">
        <v>301</v>
      </c>
      <c r="K48" s="2" t="s">
        <v>887</v>
      </c>
      <c r="L48" s="2" t="s">
        <v>888</v>
      </c>
      <c r="M48" s="2" t="s">
        <v>628</v>
      </c>
      <c r="N48" s="2" t="s">
        <v>889</v>
      </c>
      <c r="O48" s="2" t="s">
        <v>890</v>
      </c>
      <c r="P48" s="2" t="s">
        <v>44</v>
      </c>
      <c r="Q48" s="2" t="s">
        <v>891</v>
      </c>
      <c r="R48" s="2" t="s">
        <v>892</v>
      </c>
    </row>
    <row r="49" spans="1:18" ht="12.75">
      <c r="A49" s="16" t="s">
        <v>935</v>
      </c>
      <c r="B49" s="3">
        <v>42191</v>
      </c>
      <c r="C49" s="3">
        <v>42195</v>
      </c>
      <c r="D49" s="2"/>
      <c r="E49" s="2"/>
      <c r="F49" s="2"/>
      <c r="G49" s="2"/>
      <c r="H49" s="16" t="s">
        <v>894</v>
      </c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8" t="s">
        <v>936</v>
      </c>
      <c r="D50" s="2" t="s">
        <v>883</v>
      </c>
      <c r="E50" s="2" t="s">
        <v>22</v>
      </c>
      <c r="F50" s="2" t="s">
        <v>884</v>
      </c>
      <c r="G50" s="2" t="s">
        <v>885</v>
      </c>
      <c r="I50" s="2" t="s">
        <v>886</v>
      </c>
      <c r="J50" s="2" t="s">
        <v>301</v>
      </c>
      <c r="K50" s="2" t="s">
        <v>887</v>
      </c>
      <c r="L50" s="2" t="s">
        <v>888</v>
      </c>
      <c r="M50" s="2" t="s">
        <v>628</v>
      </c>
      <c r="N50" s="2" t="s">
        <v>889</v>
      </c>
      <c r="O50" s="2" t="s">
        <v>890</v>
      </c>
      <c r="P50" s="2" t="s">
        <v>44</v>
      </c>
      <c r="Q50" s="2" t="s">
        <v>891</v>
      </c>
      <c r="R50" s="2" t="s">
        <v>892</v>
      </c>
    </row>
    <row r="51" spans="1:18" ht="12.75">
      <c r="A51" s="16" t="s">
        <v>937</v>
      </c>
      <c r="B51" s="3">
        <v>42191</v>
      </c>
      <c r="C51" s="3">
        <v>42195</v>
      </c>
      <c r="D51" s="2"/>
      <c r="E51" s="2"/>
      <c r="F51" s="2"/>
      <c r="G51" s="2"/>
      <c r="H51" s="16" t="s">
        <v>894</v>
      </c>
      <c r="I51" s="2"/>
      <c r="J51" s="2"/>
      <c r="K51" s="2"/>
      <c r="L51" s="2"/>
      <c r="M51" s="2"/>
      <c r="N51" s="2"/>
      <c r="O51" s="2"/>
      <c r="P51" s="2"/>
      <c r="Q51" s="2"/>
      <c r="R51" s="2"/>
    </row>
    <row r="53" spans="1:18" ht="12.75">
      <c r="A53" s="4" t="s">
        <v>10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/>
  <mergeCells count="207">
    <mergeCell ref="B1:C1"/>
    <mergeCell ref="D1:F1"/>
    <mergeCell ref="I1:K1"/>
    <mergeCell ref="L1:N1"/>
    <mergeCell ref="O1:Q1"/>
    <mergeCell ref="A3:R3"/>
    <mergeCell ref="D4:D6"/>
    <mergeCell ref="E4:E6"/>
    <mergeCell ref="F4:F6"/>
    <mergeCell ref="G4:G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D7:D12"/>
    <mergeCell ref="E7:E12"/>
    <mergeCell ref="F7:F12"/>
    <mergeCell ref="G7:G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R7:R12"/>
    <mergeCell ref="A13:R13"/>
    <mergeCell ref="A19:R19"/>
    <mergeCell ref="D20:D21"/>
    <mergeCell ref="E20:E21"/>
    <mergeCell ref="F20:F21"/>
    <mergeCell ref="G20:G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D22:D24"/>
    <mergeCell ref="E22:E24"/>
    <mergeCell ref="F22:F24"/>
    <mergeCell ref="G22:G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D25:D27"/>
    <mergeCell ref="E25:E27"/>
    <mergeCell ref="F25:F27"/>
    <mergeCell ref="G25:G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D28:D30"/>
    <mergeCell ref="E28:E30"/>
    <mergeCell ref="F28:F30"/>
    <mergeCell ref="G28:G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D32:D34"/>
    <mergeCell ref="E32:E34"/>
    <mergeCell ref="F32:F34"/>
    <mergeCell ref="G32:G34"/>
    <mergeCell ref="I32:I34"/>
    <mergeCell ref="J32:J34"/>
    <mergeCell ref="K32:K34"/>
    <mergeCell ref="L32:L34"/>
    <mergeCell ref="M32:M34"/>
    <mergeCell ref="N32:N34"/>
    <mergeCell ref="O32:O34"/>
    <mergeCell ref="P32:P34"/>
    <mergeCell ref="Q32:Q34"/>
    <mergeCell ref="R32:R34"/>
    <mergeCell ref="A35:R35"/>
    <mergeCell ref="D36:D38"/>
    <mergeCell ref="E36:E38"/>
    <mergeCell ref="F36:F38"/>
    <mergeCell ref="G36:G38"/>
    <mergeCell ref="I36:I38"/>
    <mergeCell ref="J36:J38"/>
    <mergeCell ref="K36:K38"/>
    <mergeCell ref="L36:L38"/>
    <mergeCell ref="M36:M38"/>
    <mergeCell ref="N36:N38"/>
    <mergeCell ref="O36:O38"/>
    <mergeCell ref="P36:P38"/>
    <mergeCell ref="Q36:Q38"/>
    <mergeCell ref="R36:R38"/>
    <mergeCell ref="D39:D40"/>
    <mergeCell ref="E39:E40"/>
    <mergeCell ref="F39:F40"/>
    <mergeCell ref="G39:G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D41:D42"/>
    <mergeCell ref="E41:E42"/>
    <mergeCell ref="F41:F42"/>
    <mergeCell ref="G41:G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D43:D44"/>
    <mergeCell ref="E43:E44"/>
    <mergeCell ref="F43:F44"/>
    <mergeCell ref="G43:G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D45:D46"/>
    <mergeCell ref="E45:E46"/>
    <mergeCell ref="F45:F46"/>
    <mergeCell ref="G45:G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A47:R47"/>
    <mergeCell ref="D48:D49"/>
    <mergeCell ref="E48:E49"/>
    <mergeCell ref="F48:F49"/>
    <mergeCell ref="G48:G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D50:D51"/>
    <mergeCell ref="E50:E51"/>
    <mergeCell ref="F50:F51"/>
    <mergeCell ref="G50:G51"/>
    <mergeCell ref="I50:I51"/>
    <mergeCell ref="J50:J51"/>
    <mergeCell ref="K50:K51"/>
    <mergeCell ref="L50:L51"/>
    <mergeCell ref="A53:R53"/>
    <mergeCell ref="M50:M51"/>
    <mergeCell ref="N50:N51"/>
    <mergeCell ref="O50:O51"/>
    <mergeCell ref="P50:P51"/>
    <mergeCell ref="Q50:Q51"/>
    <mergeCell ref="R50:R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63.75">
      <c r="A4" s="1" t="s">
        <v>23</v>
      </c>
      <c r="B4" s="1"/>
      <c r="C4" s="1"/>
      <c r="D4" s="1"/>
      <c r="E4" s="1"/>
      <c r="F4" s="1"/>
      <c r="G4" s="1"/>
      <c r="H4" s="49">
        <v>120000</v>
      </c>
      <c r="I4" s="1"/>
      <c r="J4" s="1"/>
      <c r="K4" s="1"/>
      <c r="L4" s="1" t="s">
        <v>26</v>
      </c>
      <c r="M4" s="1" t="s">
        <v>43</v>
      </c>
      <c r="N4" s="1" t="s">
        <v>39</v>
      </c>
      <c r="O4" s="1" t="s">
        <v>28</v>
      </c>
      <c r="P4" s="1" t="s">
        <v>22</v>
      </c>
      <c r="Q4" s="1" t="s">
        <v>33</v>
      </c>
      <c r="R4" s="1"/>
    </row>
    <row r="5" spans="1:18" ht="63.75">
      <c r="A5" s="1" t="s">
        <v>47</v>
      </c>
      <c r="B5" s="1"/>
      <c r="C5" s="28"/>
      <c r="D5" s="1"/>
      <c r="E5" s="1"/>
      <c r="F5" s="1"/>
      <c r="G5" s="1"/>
      <c r="H5" s="49">
        <v>100000</v>
      </c>
      <c r="I5" s="1"/>
      <c r="J5" s="1"/>
      <c r="K5" s="1"/>
      <c r="L5" s="1" t="s">
        <v>26</v>
      </c>
      <c r="M5" s="1" t="s">
        <v>45</v>
      </c>
      <c r="N5" s="1" t="s">
        <v>38</v>
      </c>
      <c r="O5" s="1" t="s">
        <v>27</v>
      </c>
      <c r="P5" s="1" t="s">
        <v>22</v>
      </c>
      <c r="Q5" s="1" t="s">
        <v>32</v>
      </c>
      <c r="R5" s="1"/>
    </row>
    <row r="6" spans="1:18" ht="12.75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63.75">
      <c r="A7" s="18" t="s">
        <v>24</v>
      </c>
      <c r="B7" s="1"/>
      <c r="C7" s="1"/>
      <c r="D7" s="1"/>
      <c r="E7" s="1"/>
      <c r="F7" s="1"/>
      <c r="G7" s="1"/>
      <c r="H7" s="49">
        <v>750000</v>
      </c>
      <c r="I7" s="1"/>
      <c r="J7" s="1"/>
      <c r="K7" s="1"/>
      <c r="L7" s="1" t="s">
        <v>26</v>
      </c>
      <c r="M7" s="1" t="s">
        <v>43</v>
      </c>
      <c r="N7" s="1" t="s">
        <v>40</v>
      </c>
      <c r="O7" s="1" t="s">
        <v>29</v>
      </c>
      <c r="P7" s="1" t="s">
        <v>22</v>
      </c>
      <c r="Q7" s="1" t="s">
        <v>34</v>
      </c>
      <c r="R7" s="1"/>
    </row>
    <row r="8" spans="1:18" ht="76.5">
      <c r="A8" s="1" t="s">
        <v>48</v>
      </c>
      <c r="B8" s="1"/>
      <c r="C8" s="1"/>
      <c r="D8" s="1"/>
      <c r="E8" s="1"/>
      <c r="F8" s="1"/>
      <c r="G8" s="1"/>
      <c r="H8" s="49">
        <v>190000</v>
      </c>
      <c r="I8" s="1"/>
      <c r="J8" s="1"/>
      <c r="K8" s="1"/>
      <c r="L8" s="1" t="s">
        <v>26</v>
      </c>
      <c r="M8" s="1" t="s">
        <v>43</v>
      </c>
      <c r="N8" s="1" t="s">
        <v>42</v>
      </c>
      <c r="O8" s="1" t="s">
        <v>51</v>
      </c>
      <c r="P8" s="1" t="s">
        <v>22</v>
      </c>
      <c r="Q8" s="1" t="s">
        <v>37</v>
      </c>
      <c r="R8" s="1"/>
    </row>
    <row r="9" spans="1:18" ht="63.75">
      <c r="A9" s="1" t="s">
        <v>25</v>
      </c>
      <c r="B9" s="1"/>
      <c r="C9" s="1"/>
      <c r="D9" s="1"/>
      <c r="E9" s="1"/>
      <c r="F9" s="1"/>
      <c r="G9" s="1"/>
      <c r="H9" s="49">
        <v>140000</v>
      </c>
      <c r="I9" s="1"/>
      <c r="J9" s="1"/>
      <c r="K9" s="1"/>
      <c r="L9" s="1" t="s">
        <v>26</v>
      </c>
      <c r="M9" s="1" t="s">
        <v>46</v>
      </c>
      <c r="N9" s="1" t="s">
        <v>41</v>
      </c>
      <c r="O9" s="1" t="s">
        <v>30</v>
      </c>
      <c r="P9" s="1" t="s">
        <v>22</v>
      </c>
      <c r="Q9" s="1" t="s">
        <v>35</v>
      </c>
      <c r="R9" s="1"/>
    </row>
    <row r="10" spans="1:18" ht="12.75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63.75">
      <c r="A11" s="1" t="s">
        <v>49</v>
      </c>
      <c r="B11" s="1"/>
      <c r="C11" s="1"/>
      <c r="D11" s="1"/>
      <c r="E11" s="1"/>
      <c r="F11" s="1"/>
      <c r="G11" s="1"/>
      <c r="H11" s="49">
        <v>200000</v>
      </c>
      <c r="I11" s="1"/>
      <c r="J11" s="1"/>
      <c r="K11" s="1"/>
      <c r="L11" s="1" t="s">
        <v>26</v>
      </c>
      <c r="M11" s="1" t="s">
        <v>45</v>
      </c>
      <c r="N11" s="1" t="s">
        <v>38</v>
      </c>
      <c r="O11" s="1" t="s">
        <v>27</v>
      </c>
      <c r="P11" s="1" t="s">
        <v>22</v>
      </c>
      <c r="Q11" s="1" t="s">
        <v>32</v>
      </c>
      <c r="R11" s="1"/>
    </row>
    <row r="12" spans="1:18" ht="63.75">
      <c r="A12" s="1" t="s">
        <v>52</v>
      </c>
      <c r="B12" s="1"/>
      <c r="C12" s="1"/>
      <c r="D12" s="1"/>
      <c r="E12" s="1"/>
      <c r="F12" s="1"/>
      <c r="G12" s="1"/>
      <c r="H12" s="49">
        <v>230000</v>
      </c>
      <c r="I12" s="1"/>
      <c r="J12" s="1"/>
      <c r="K12" s="1"/>
      <c r="L12" s="1" t="s">
        <v>26</v>
      </c>
      <c r="M12" s="1" t="s">
        <v>43</v>
      </c>
      <c r="N12" s="1" t="s">
        <v>55</v>
      </c>
      <c r="O12" s="1" t="s">
        <v>53</v>
      </c>
      <c r="P12" s="1" t="s">
        <v>22</v>
      </c>
      <c r="Q12" s="1" t="s">
        <v>54</v>
      </c>
      <c r="R12" s="1"/>
    </row>
    <row r="13" spans="1:18" ht="63.75">
      <c r="A13" s="18" t="s">
        <v>50</v>
      </c>
      <c r="B13" s="1"/>
      <c r="C13" s="1"/>
      <c r="D13" s="1"/>
      <c r="E13" s="1"/>
      <c r="F13" s="1"/>
      <c r="G13" s="1"/>
      <c r="H13" s="49">
        <v>420000</v>
      </c>
      <c r="I13" s="1"/>
      <c r="J13" s="1"/>
      <c r="K13" s="1"/>
      <c r="L13" s="1" t="s">
        <v>26</v>
      </c>
      <c r="M13" s="1" t="s">
        <v>43</v>
      </c>
      <c r="N13" s="1" t="s">
        <v>39</v>
      </c>
      <c r="O13" s="1" t="s">
        <v>31</v>
      </c>
      <c r="P13" s="1" t="s">
        <v>22</v>
      </c>
      <c r="Q13" s="1" t="s">
        <v>36</v>
      </c>
      <c r="R13" s="1"/>
    </row>
    <row r="14" spans="1:18" ht="12.75">
      <c r="A14" s="23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2.75">
      <c r="A15" s="7"/>
      <c r="B15" s="7"/>
      <c r="C15" s="7"/>
      <c r="D15" s="7"/>
      <c r="E15" s="7"/>
      <c r="F15" s="7"/>
      <c r="G15" s="7"/>
      <c r="H15" s="50"/>
      <c r="I15" s="7"/>
      <c r="J15" s="7"/>
      <c r="K15" s="7"/>
      <c r="L15" s="1"/>
      <c r="M15" s="1"/>
      <c r="N15" s="1"/>
      <c r="O15" s="7"/>
      <c r="P15" s="7"/>
      <c r="Q15" s="1"/>
      <c r="R15" s="7"/>
    </row>
    <row r="16" spans="1:18" ht="12.75">
      <c r="A16" s="7"/>
      <c r="B16" s="7"/>
      <c r="C16" s="7"/>
      <c r="D16" s="7"/>
      <c r="E16" s="7"/>
      <c r="F16" s="7"/>
      <c r="G16" s="7"/>
      <c r="H16" s="50"/>
      <c r="I16" s="7"/>
      <c r="J16" s="7"/>
      <c r="K16" s="7"/>
      <c r="L16" s="1"/>
      <c r="M16" s="1"/>
      <c r="N16" s="7"/>
      <c r="O16" s="7"/>
      <c r="P16" s="7"/>
      <c r="Q16" s="7"/>
      <c r="R16" s="7"/>
    </row>
    <row r="17" spans="1:18" ht="12.75">
      <c r="A17" s="4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21" spans="1:2" ht="12.75">
      <c r="A21" s="4"/>
      <c r="B21" s="4"/>
    </row>
  </sheetData>
  <sheetProtection/>
  <mergeCells count="11">
    <mergeCell ref="B1:C1"/>
    <mergeCell ref="A3:R3"/>
    <mergeCell ref="D1:F1"/>
    <mergeCell ref="I1:K1"/>
    <mergeCell ref="A21:B21"/>
    <mergeCell ref="L1:N1"/>
    <mergeCell ref="O1:Q1"/>
    <mergeCell ref="A17:R17"/>
    <mergeCell ref="A6:R6"/>
    <mergeCell ref="A10:R10"/>
    <mergeCell ref="A14:R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4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3" sqref="A3:IV3"/>
    </sheetView>
  </sheetViews>
  <sheetFormatPr defaultColWidth="10.57421875" defaultRowHeight="15"/>
  <cols>
    <col min="1" max="16384" width="13.8515625" style="54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s="8" customFormat="1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63.75">
      <c r="A4" s="14" t="s">
        <v>949</v>
      </c>
      <c r="B4" s="12" t="s">
        <v>938</v>
      </c>
      <c r="C4" s="12" t="s">
        <v>939</v>
      </c>
      <c r="D4" s="10" t="s">
        <v>940</v>
      </c>
      <c r="E4" s="10" t="s">
        <v>22</v>
      </c>
      <c r="F4" s="10" t="s">
        <v>941</v>
      </c>
      <c r="G4" s="10" t="s">
        <v>942</v>
      </c>
      <c r="H4" s="10">
        <v>222780</v>
      </c>
      <c r="I4" s="10" t="s">
        <v>943</v>
      </c>
      <c r="J4" s="10" t="s">
        <v>301</v>
      </c>
      <c r="K4" s="10" t="s">
        <v>944</v>
      </c>
      <c r="L4" s="10" t="s">
        <v>945</v>
      </c>
      <c r="M4" s="10" t="s">
        <v>694</v>
      </c>
      <c r="N4" s="10" t="s">
        <v>950</v>
      </c>
      <c r="O4" s="10" t="s">
        <v>946</v>
      </c>
      <c r="P4" s="10" t="s">
        <v>44</v>
      </c>
      <c r="Q4" s="10" t="s">
        <v>947</v>
      </c>
      <c r="R4" s="10" t="s">
        <v>948</v>
      </c>
    </row>
    <row r="5" spans="1:18" ht="12.75">
      <c r="A5" s="11" t="s">
        <v>6</v>
      </c>
      <c r="B5" s="11" t="s">
        <v>951</v>
      </c>
      <c r="C5" s="11" t="s">
        <v>952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2.75">
      <c r="A6" s="11" t="s">
        <v>7</v>
      </c>
      <c r="B6" s="11" t="s">
        <v>951</v>
      </c>
      <c r="C6" s="11" t="s">
        <v>952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63.75">
      <c r="A7" s="10" t="s">
        <v>953</v>
      </c>
      <c r="B7" s="12" t="s">
        <v>938</v>
      </c>
      <c r="C7" s="12" t="s">
        <v>939</v>
      </c>
      <c r="D7" s="10" t="s">
        <v>940</v>
      </c>
      <c r="E7" s="10" t="s">
        <v>22</v>
      </c>
      <c r="F7" s="10" t="s">
        <v>941</v>
      </c>
      <c r="G7" s="10" t="s">
        <v>942</v>
      </c>
      <c r="H7" s="10">
        <v>8000</v>
      </c>
      <c r="I7" s="10" t="s">
        <v>943</v>
      </c>
      <c r="J7" s="10" t="s">
        <v>301</v>
      </c>
      <c r="K7" s="10" t="s">
        <v>944</v>
      </c>
      <c r="L7" s="10" t="s">
        <v>945</v>
      </c>
      <c r="M7" s="10" t="s">
        <v>694</v>
      </c>
      <c r="N7" s="10" t="s">
        <v>954</v>
      </c>
      <c r="O7" s="10" t="s">
        <v>946</v>
      </c>
      <c r="P7" s="10" t="s">
        <v>44</v>
      </c>
      <c r="Q7" s="10" t="s">
        <v>947</v>
      </c>
      <c r="R7" s="10" t="s">
        <v>948</v>
      </c>
    </row>
    <row r="8" spans="1:18" ht="76.5">
      <c r="A8" s="10" t="s">
        <v>955</v>
      </c>
      <c r="B8" s="12" t="s">
        <v>938</v>
      </c>
      <c r="C8" s="12" t="s">
        <v>939</v>
      </c>
      <c r="D8" s="10" t="s">
        <v>940</v>
      </c>
      <c r="E8" s="10" t="s">
        <v>22</v>
      </c>
      <c r="F8" s="10" t="s">
        <v>941</v>
      </c>
      <c r="G8" s="10" t="s">
        <v>942</v>
      </c>
      <c r="H8" s="10">
        <f>63300+63300</f>
        <v>126600</v>
      </c>
      <c r="I8" s="10" t="s">
        <v>943</v>
      </c>
      <c r="J8" s="10" t="s">
        <v>301</v>
      </c>
      <c r="K8" s="10" t="s">
        <v>944</v>
      </c>
      <c r="L8" s="10" t="s">
        <v>945</v>
      </c>
      <c r="M8" s="10" t="s">
        <v>694</v>
      </c>
      <c r="N8" s="10" t="s">
        <v>956</v>
      </c>
      <c r="O8" s="10" t="s">
        <v>946</v>
      </c>
      <c r="P8" s="10" t="s">
        <v>44</v>
      </c>
      <c r="Q8" s="10" t="s">
        <v>947</v>
      </c>
      <c r="R8" s="10" t="s">
        <v>948</v>
      </c>
    </row>
    <row r="9" spans="1:18" ht="76.5">
      <c r="A9" s="10" t="s">
        <v>957</v>
      </c>
      <c r="B9" s="12" t="s">
        <v>958</v>
      </c>
      <c r="C9" s="12" t="s">
        <v>959</v>
      </c>
      <c r="D9" s="10" t="s">
        <v>940</v>
      </c>
      <c r="E9" s="10" t="s">
        <v>22</v>
      </c>
      <c r="F9" s="10" t="s">
        <v>941</v>
      </c>
      <c r="G9" s="10" t="s">
        <v>942</v>
      </c>
      <c r="H9" s="10">
        <v>25000</v>
      </c>
      <c r="I9" s="10" t="s">
        <v>943</v>
      </c>
      <c r="J9" s="10" t="s">
        <v>301</v>
      </c>
      <c r="K9" s="10" t="s">
        <v>944</v>
      </c>
      <c r="L9" s="10" t="s">
        <v>945</v>
      </c>
      <c r="M9" s="10" t="s">
        <v>960</v>
      </c>
      <c r="N9" s="10" t="s">
        <v>961</v>
      </c>
      <c r="O9" s="10" t="s">
        <v>946</v>
      </c>
      <c r="P9" s="10" t="s">
        <v>44</v>
      </c>
      <c r="Q9" s="10" t="s">
        <v>947</v>
      </c>
      <c r="R9" s="10" t="s">
        <v>948</v>
      </c>
    </row>
    <row r="10" spans="1:18" ht="63.75">
      <c r="A10" s="10" t="s">
        <v>962</v>
      </c>
      <c r="B10" s="12" t="s">
        <v>938</v>
      </c>
      <c r="C10" s="12" t="s">
        <v>939</v>
      </c>
      <c r="D10" s="10" t="s">
        <v>940</v>
      </c>
      <c r="E10" s="10" t="s">
        <v>22</v>
      </c>
      <c r="F10" s="10" t="s">
        <v>941</v>
      </c>
      <c r="G10" s="10" t="s">
        <v>942</v>
      </c>
      <c r="H10" s="10">
        <v>50000</v>
      </c>
      <c r="I10" s="10" t="s">
        <v>943</v>
      </c>
      <c r="J10" s="10" t="s">
        <v>301</v>
      </c>
      <c r="K10" s="10" t="s">
        <v>944</v>
      </c>
      <c r="L10" s="10" t="s">
        <v>945</v>
      </c>
      <c r="M10" s="10" t="s">
        <v>694</v>
      </c>
      <c r="N10" s="10" t="s">
        <v>963</v>
      </c>
      <c r="O10" s="10" t="s">
        <v>946</v>
      </c>
      <c r="P10" s="10" t="s">
        <v>44</v>
      </c>
      <c r="Q10" s="10" t="s">
        <v>947</v>
      </c>
      <c r="R10" s="10" t="s">
        <v>948</v>
      </c>
    </row>
    <row r="11" spans="1:18" ht="76.5">
      <c r="A11" s="10" t="s">
        <v>964</v>
      </c>
      <c r="B11" s="12" t="s">
        <v>938</v>
      </c>
      <c r="C11" s="12" t="s">
        <v>939</v>
      </c>
      <c r="D11" s="10" t="s">
        <v>940</v>
      </c>
      <c r="E11" s="10" t="s">
        <v>22</v>
      </c>
      <c r="F11" s="10" t="s">
        <v>941</v>
      </c>
      <c r="G11" s="10" t="s">
        <v>942</v>
      </c>
      <c r="H11" s="10">
        <v>15000</v>
      </c>
      <c r="I11" s="10" t="s">
        <v>943</v>
      </c>
      <c r="J11" s="10" t="s">
        <v>301</v>
      </c>
      <c r="K11" s="10" t="s">
        <v>944</v>
      </c>
      <c r="L11" s="10" t="s">
        <v>945</v>
      </c>
      <c r="M11" s="10" t="s">
        <v>694</v>
      </c>
      <c r="N11" s="10" t="s">
        <v>963</v>
      </c>
      <c r="O11" s="10" t="s">
        <v>946</v>
      </c>
      <c r="P11" s="10" t="s">
        <v>44</v>
      </c>
      <c r="Q11" s="10" t="s">
        <v>947</v>
      </c>
      <c r="R11" s="10" t="s">
        <v>948</v>
      </c>
    </row>
    <row r="12" spans="1:18" ht="63.75">
      <c r="A12" s="10" t="s">
        <v>965</v>
      </c>
      <c r="B12" s="12" t="s">
        <v>938</v>
      </c>
      <c r="C12" s="12" t="s">
        <v>939</v>
      </c>
      <c r="D12" s="10" t="s">
        <v>940</v>
      </c>
      <c r="E12" s="10" t="s">
        <v>22</v>
      </c>
      <c r="F12" s="10" t="s">
        <v>941</v>
      </c>
      <c r="G12" s="10" t="s">
        <v>942</v>
      </c>
      <c r="H12" s="10">
        <v>95000</v>
      </c>
      <c r="I12" s="10" t="s">
        <v>943</v>
      </c>
      <c r="J12" s="10" t="s">
        <v>301</v>
      </c>
      <c r="K12" s="10" t="s">
        <v>944</v>
      </c>
      <c r="L12" s="10" t="s">
        <v>945</v>
      </c>
      <c r="M12" s="10" t="s">
        <v>966</v>
      </c>
      <c r="N12" s="10" t="s">
        <v>967</v>
      </c>
      <c r="O12" s="10" t="s">
        <v>946</v>
      </c>
      <c r="P12" s="10" t="s">
        <v>44</v>
      </c>
      <c r="Q12" s="10" t="s">
        <v>947</v>
      </c>
      <c r="R12" s="10" t="s">
        <v>948</v>
      </c>
    </row>
    <row r="13" spans="1:18" ht="12.75">
      <c r="A13" s="13" t="s">
        <v>8</v>
      </c>
      <c r="B13" s="13" t="s">
        <v>951</v>
      </c>
      <c r="C13" s="13" t="s">
        <v>952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63.75">
      <c r="A14" s="10" t="s">
        <v>968</v>
      </c>
      <c r="B14" s="12" t="s">
        <v>938</v>
      </c>
      <c r="C14" s="12" t="s">
        <v>939</v>
      </c>
      <c r="D14" s="10" t="s">
        <v>940</v>
      </c>
      <c r="E14" s="10" t="s">
        <v>22</v>
      </c>
      <c r="F14" s="10" t="s">
        <v>941</v>
      </c>
      <c r="G14" s="10" t="s">
        <v>942</v>
      </c>
      <c r="H14" s="10">
        <v>391000</v>
      </c>
      <c r="I14" s="10" t="s">
        <v>943</v>
      </c>
      <c r="J14" s="10" t="s">
        <v>301</v>
      </c>
      <c r="K14" s="10" t="s">
        <v>944</v>
      </c>
      <c r="L14" s="10" t="s">
        <v>945</v>
      </c>
      <c r="M14" s="10" t="s">
        <v>969</v>
      </c>
      <c r="N14" s="10" t="s">
        <v>970</v>
      </c>
      <c r="O14" s="10" t="s">
        <v>946</v>
      </c>
      <c r="P14" s="10" t="s">
        <v>44</v>
      </c>
      <c r="Q14" s="10" t="s">
        <v>947</v>
      </c>
      <c r="R14" s="10" t="s">
        <v>948</v>
      </c>
    </row>
    <row r="15" spans="1:18" ht="76.5">
      <c r="A15" s="10" t="s">
        <v>971</v>
      </c>
      <c r="B15" s="12" t="s">
        <v>938</v>
      </c>
      <c r="C15" s="12" t="s">
        <v>939</v>
      </c>
      <c r="D15" s="10" t="s">
        <v>940</v>
      </c>
      <c r="E15" s="10" t="s">
        <v>22</v>
      </c>
      <c r="F15" s="10" t="s">
        <v>941</v>
      </c>
      <c r="G15" s="10" t="s">
        <v>942</v>
      </c>
      <c r="H15" s="10">
        <v>19000</v>
      </c>
      <c r="I15" s="10" t="s">
        <v>943</v>
      </c>
      <c r="J15" s="10" t="s">
        <v>301</v>
      </c>
      <c r="K15" s="10" t="s">
        <v>944</v>
      </c>
      <c r="L15" s="10" t="s">
        <v>945</v>
      </c>
      <c r="M15" s="10" t="s">
        <v>694</v>
      </c>
      <c r="N15" s="10" t="s">
        <v>972</v>
      </c>
      <c r="O15" s="10" t="s">
        <v>946</v>
      </c>
      <c r="P15" s="10" t="s">
        <v>44</v>
      </c>
      <c r="Q15" s="10" t="s">
        <v>947</v>
      </c>
      <c r="R15" s="10" t="s">
        <v>948</v>
      </c>
    </row>
    <row r="16" spans="1:18" ht="63.75">
      <c r="A16" s="10" t="s">
        <v>973</v>
      </c>
      <c r="B16" s="12" t="s">
        <v>938</v>
      </c>
      <c r="C16" s="12" t="s">
        <v>939</v>
      </c>
      <c r="D16" s="10" t="s">
        <v>940</v>
      </c>
      <c r="E16" s="10" t="s">
        <v>22</v>
      </c>
      <c r="F16" s="10" t="s">
        <v>941</v>
      </c>
      <c r="G16" s="10" t="s">
        <v>942</v>
      </c>
      <c r="H16" s="10">
        <v>160000</v>
      </c>
      <c r="I16" s="10" t="s">
        <v>974</v>
      </c>
      <c r="J16" s="10" t="s">
        <v>301</v>
      </c>
      <c r="K16" s="10" t="s">
        <v>944</v>
      </c>
      <c r="L16" s="10" t="s">
        <v>945</v>
      </c>
      <c r="M16" s="10" t="s">
        <v>975</v>
      </c>
      <c r="N16" s="10" t="s">
        <v>976</v>
      </c>
      <c r="O16" s="10" t="s">
        <v>946</v>
      </c>
      <c r="P16" s="10" t="s">
        <v>44</v>
      </c>
      <c r="Q16" s="10" t="s">
        <v>947</v>
      </c>
      <c r="R16" s="10" t="s">
        <v>948</v>
      </c>
    </row>
    <row r="17" spans="1:18" ht="140.25">
      <c r="A17" s="10" t="s">
        <v>977</v>
      </c>
      <c r="B17" s="12" t="s">
        <v>938</v>
      </c>
      <c r="C17" s="12" t="s">
        <v>939</v>
      </c>
      <c r="D17" s="10" t="s">
        <v>940</v>
      </c>
      <c r="E17" s="10" t="s">
        <v>22</v>
      </c>
      <c r="F17" s="10" t="s">
        <v>941</v>
      </c>
      <c r="G17" s="10" t="s">
        <v>942</v>
      </c>
      <c r="H17" s="10">
        <v>168000</v>
      </c>
      <c r="I17" s="10" t="s">
        <v>943</v>
      </c>
      <c r="J17" s="10" t="s">
        <v>301</v>
      </c>
      <c r="K17" s="10" t="s">
        <v>944</v>
      </c>
      <c r="L17" s="10" t="s">
        <v>945</v>
      </c>
      <c r="M17" s="10" t="s">
        <v>978</v>
      </c>
      <c r="N17" s="10" t="s">
        <v>979</v>
      </c>
      <c r="O17" s="10" t="s">
        <v>946</v>
      </c>
      <c r="P17" s="10" t="s">
        <v>44</v>
      </c>
      <c r="Q17" s="10" t="s">
        <v>947</v>
      </c>
      <c r="R17" s="10" t="s">
        <v>948</v>
      </c>
    </row>
    <row r="18" spans="1:18" ht="63.75">
      <c r="A18" s="10" t="s">
        <v>980</v>
      </c>
      <c r="B18" s="12" t="s">
        <v>938</v>
      </c>
      <c r="C18" s="12" t="s">
        <v>939</v>
      </c>
      <c r="D18" s="10" t="s">
        <v>940</v>
      </c>
      <c r="E18" s="10" t="s">
        <v>22</v>
      </c>
      <c r="F18" s="10" t="s">
        <v>941</v>
      </c>
      <c r="G18" s="10" t="s">
        <v>942</v>
      </c>
      <c r="H18" s="10">
        <v>100000</v>
      </c>
      <c r="I18" s="10" t="s">
        <v>943</v>
      </c>
      <c r="J18" s="10" t="s">
        <v>301</v>
      </c>
      <c r="K18" s="10" t="s">
        <v>944</v>
      </c>
      <c r="L18" s="10" t="s">
        <v>945</v>
      </c>
      <c r="M18" s="10" t="s">
        <v>694</v>
      </c>
      <c r="N18" s="14" t="s">
        <v>972</v>
      </c>
      <c r="O18" s="10" t="s">
        <v>946</v>
      </c>
      <c r="P18" s="10" t="s">
        <v>44</v>
      </c>
      <c r="Q18" s="10" t="s">
        <v>947</v>
      </c>
      <c r="R18" s="10" t="s">
        <v>948</v>
      </c>
    </row>
    <row r="19" spans="1:18" ht="12.75">
      <c r="A19" s="13" t="s">
        <v>9</v>
      </c>
      <c r="B19" s="13" t="s">
        <v>951</v>
      </c>
      <c r="C19" s="13" t="s">
        <v>952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2.75">
      <c r="A20" s="13" t="s">
        <v>10</v>
      </c>
      <c r="B20" s="13" t="s">
        <v>951</v>
      </c>
      <c r="C20" s="13" t="s">
        <v>952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63.75">
      <c r="A21" s="15" t="s">
        <v>981</v>
      </c>
      <c r="B21" s="12" t="s">
        <v>982</v>
      </c>
      <c r="C21" s="12" t="s">
        <v>939</v>
      </c>
      <c r="D21" s="10" t="s">
        <v>940</v>
      </c>
      <c r="E21" s="10" t="s">
        <v>22</v>
      </c>
      <c r="F21" s="10" t="s">
        <v>941</v>
      </c>
      <c r="G21" s="10" t="s">
        <v>942</v>
      </c>
      <c r="H21" s="15">
        <v>10000</v>
      </c>
      <c r="I21" s="10" t="s">
        <v>943</v>
      </c>
      <c r="J21" s="10" t="s">
        <v>301</v>
      </c>
      <c r="K21" s="10" t="s">
        <v>944</v>
      </c>
      <c r="L21" s="10" t="s">
        <v>945</v>
      </c>
      <c r="M21" s="10" t="s">
        <v>694</v>
      </c>
      <c r="N21" s="10" t="s">
        <v>954</v>
      </c>
      <c r="O21" s="10" t="s">
        <v>946</v>
      </c>
      <c r="P21" s="10" t="s">
        <v>44</v>
      </c>
      <c r="Q21" s="10" t="s">
        <v>947</v>
      </c>
      <c r="R21" s="10" t="s">
        <v>948</v>
      </c>
    </row>
    <row r="22" spans="1:18" ht="63.75">
      <c r="A22" s="15" t="s">
        <v>983</v>
      </c>
      <c r="B22" s="12" t="s">
        <v>938</v>
      </c>
      <c r="C22" s="12" t="s">
        <v>939</v>
      </c>
      <c r="D22" s="10" t="s">
        <v>940</v>
      </c>
      <c r="E22" s="10" t="s">
        <v>22</v>
      </c>
      <c r="F22" s="10" t="s">
        <v>941</v>
      </c>
      <c r="G22" s="10" t="s">
        <v>942</v>
      </c>
      <c r="H22" s="10">
        <v>78000</v>
      </c>
      <c r="I22" s="10" t="s">
        <v>943</v>
      </c>
      <c r="J22" s="10" t="s">
        <v>301</v>
      </c>
      <c r="K22" s="10" t="s">
        <v>944</v>
      </c>
      <c r="L22" s="10" t="s">
        <v>945</v>
      </c>
      <c r="M22" s="10" t="s">
        <v>694</v>
      </c>
      <c r="N22" s="10" t="s">
        <v>972</v>
      </c>
      <c r="O22" s="10" t="s">
        <v>946</v>
      </c>
      <c r="P22" s="10" t="s">
        <v>44</v>
      </c>
      <c r="Q22" s="10" t="s">
        <v>947</v>
      </c>
      <c r="R22" s="10" t="s">
        <v>948</v>
      </c>
    </row>
    <row r="23" spans="1:18" ht="63.75">
      <c r="A23" s="15" t="s">
        <v>984</v>
      </c>
      <c r="B23" s="12" t="s">
        <v>938</v>
      </c>
      <c r="C23" s="12" t="s">
        <v>939</v>
      </c>
      <c r="D23" s="10" t="s">
        <v>940</v>
      </c>
      <c r="E23" s="10" t="s">
        <v>22</v>
      </c>
      <c r="F23" s="10" t="s">
        <v>941</v>
      </c>
      <c r="G23" s="10" t="s">
        <v>942</v>
      </c>
      <c r="H23" s="10">
        <v>60000</v>
      </c>
      <c r="I23" s="10" t="s">
        <v>943</v>
      </c>
      <c r="J23" s="10" t="s">
        <v>301</v>
      </c>
      <c r="K23" s="10" t="s">
        <v>944</v>
      </c>
      <c r="L23" s="10" t="s">
        <v>945</v>
      </c>
      <c r="M23" s="10" t="s">
        <v>694</v>
      </c>
      <c r="N23" s="10" t="s">
        <v>950</v>
      </c>
      <c r="O23" s="10" t="s">
        <v>946</v>
      </c>
      <c r="P23" s="10" t="s">
        <v>44</v>
      </c>
      <c r="Q23" s="10" t="s">
        <v>947</v>
      </c>
      <c r="R23" s="10" t="s">
        <v>948</v>
      </c>
    </row>
    <row r="24" spans="1:18" ht="63.75">
      <c r="A24" s="15" t="s">
        <v>985</v>
      </c>
      <c r="B24" s="12" t="s">
        <v>938</v>
      </c>
      <c r="C24" s="12" t="s">
        <v>939</v>
      </c>
      <c r="D24" s="10" t="s">
        <v>940</v>
      </c>
      <c r="E24" s="10" t="s">
        <v>22</v>
      </c>
      <c r="F24" s="10" t="s">
        <v>941</v>
      </c>
      <c r="G24" s="10" t="s">
        <v>942</v>
      </c>
      <c r="H24" s="15">
        <v>95000</v>
      </c>
      <c r="I24" s="10" t="s">
        <v>943</v>
      </c>
      <c r="J24" s="10" t="s">
        <v>301</v>
      </c>
      <c r="K24" s="10" t="s">
        <v>944</v>
      </c>
      <c r="L24" s="10" t="s">
        <v>945</v>
      </c>
      <c r="M24" s="10" t="s">
        <v>694</v>
      </c>
      <c r="N24" s="10" t="s">
        <v>954</v>
      </c>
      <c r="O24" s="10" t="s">
        <v>946</v>
      </c>
      <c r="P24" s="10" t="s">
        <v>44</v>
      </c>
      <c r="Q24" s="10" t="s">
        <v>947</v>
      </c>
      <c r="R24" s="10" t="s">
        <v>948</v>
      </c>
    </row>
    <row r="25" spans="1:18" ht="63.75">
      <c r="A25" s="14" t="s">
        <v>986</v>
      </c>
      <c r="B25" s="12" t="s">
        <v>938</v>
      </c>
      <c r="C25" s="12" t="s">
        <v>959</v>
      </c>
      <c r="D25" s="10" t="s">
        <v>940</v>
      </c>
      <c r="E25" s="10" t="s">
        <v>22</v>
      </c>
      <c r="F25" s="10" t="s">
        <v>941</v>
      </c>
      <c r="G25" s="10" t="s">
        <v>942</v>
      </c>
      <c r="H25" s="15">
        <v>45600</v>
      </c>
      <c r="I25" s="10" t="s">
        <v>943</v>
      </c>
      <c r="J25" s="10" t="s">
        <v>301</v>
      </c>
      <c r="K25" s="10" t="s">
        <v>944</v>
      </c>
      <c r="L25" s="10" t="s">
        <v>945</v>
      </c>
      <c r="M25" s="10" t="s">
        <v>694</v>
      </c>
      <c r="N25" s="10" t="s">
        <v>950</v>
      </c>
      <c r="O25" s="10" t="s">
        <v>946</v>
      </c>
      <c r="P25" s="10" t="s">
        <v>44</v>
      </c>
      <c r="Q25" s="10" t="s">
        <v>947</v>
      </c>
      <c r="R25" s="10" t="s">
        <v>948</v>
      </c>
    </row>
    <row r="26" spans="1:18" ht="63.75">
      <c r="A26" s="14" t="s">
        <v>987</v>
      </c>
      <c r="B26" s="12" t="s">
        <v>938</v>
      </c>
      <c r="C26" s="12" t="s">
        <v>958</v>
      </c>
      <c r="D26" s="10" t="s">
        <v>940</v>
      </c>
      <c r="E26" s="10" t="s">
        <v>22</v>
      </c>
      <c r="F26" s="10" t="s">
        <v>941</v>
      </c>
      <c r="G26" s="10" t="s">
        <v>942</v>
      </c>
      <c r="H26" s="15">
        <v>13000</v>
      </c>
      <c r="I26" s="10" t="s">
        <v>943</v>
      </c>
      <c r="J26" s="10" t="s">
        <v>301</v>
      </c>
      <c r="K26" s="10" t="s">
        <v>944</v>
      </c>
      <c r="L26" s="10" t="s">
        <v>945</v>
      </c>
      <c r="M26" s="10" t="s">
        <v>694</v>
      </c>
      <c r="N26" s="10" t="s">
        <v>972</v>
      </c>
      <c r="O26" s="10" t="s">
        <v>946</v>
      </c>
      <c r="P26" s="10" t="s">
        <v>44</v>
      </c>
      <c r="Q26" s="10" t="s">
        <v>947</v>
      </c>
      <c r="R26" s="10" t="s">
        <v>948</v>
      </c>
    </row>
    <row r="27" spans="1:18" ht="63.75">
      <c r="A27" s="14" t="s">
        <v>988</v>
      </c>
      <c r="B27" s="12" t="s">
        <v>938</v>
      </c>
      <c r="C27" s="12" t="s">
        <v>939</v>
      </c>
      <c r="D27" s="10" t="s">
        <v>940</v>
      </c>
      <c r="E27" s="10" t="s">
        <v>22</v>
      </c>
      <c r="F27" s="10" t="s">
        <v>941</v>
      </c>
      <c r="G27" s="10" t="s">
        <v>942</v>
      </c>
      <c r="H27" s="15">
        <v>66000</v>
      </c>
      <c r="I27" s="10" t="s">
        <v>943</v>
      </c>
      <c r="J27" s="10" t="s">
        <v>301</v>
      </c>
      <c r="K27" s="10" t="s">
        <v>944</v>
      </c>
      <c r="L27" s="10" t="s">
        <v>945</v>
      </c>
      <c r="M27" s="10" t="s">
        <v>694</v>
      </c>
      <c r="N27" s="10" t="s">
        <v>989</v>
      </c>
      <c r="O27" s="10" t="s">
        <v>946</v>
      </c>
      <c r="P27" s="10" t="s">
        <v>44</v>
      </c>
      <c r="Q27" s="10" t="s">
        <v>947</v>
      </c>
      <c r="R27" s="10" t="s">
        <v>948</v>
      </c>
    </row>
  </sheetData>
  <sheetProtection/>
  <mergeCells count="11">
    <mergeCell ref="A3:R3"/>
    <mergeCell ref="A5:R5"/>
    <mergeCell ref="A6:R6"/>
    <mergeCell ref="A13:R13"/>
    <mergeCell ref="A19:R19"/>
    <mergeCell ref="A20:R20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76.5">
      <c r="A4" s="1" t="s">
        <v>995</v>
      </c>
      <c r="B4" s="3">
        <v>42191</v>
      </c>
      <c r="C4" s="3">
        <v>42195</v>
      </c>
      <c r="D4" s="1" t="s">
        <v>990</v>
      </c>
      <c r="E4" s="1" t="s">
        <v>265</v>
      </c>
      <c r="F4" s="1" t="s">
        <v>991</v>
      </c>
      <c r="G4" s="1" t="s">
        <v>992</v>
      </c>
      <c r="H4" s="9">
        <v>70000</v>
      </c>
      <c r="I4" s="1" t="s">
        <v>990</v>
      </c>
      <c r="J4" s="1" t="s">
        <v>103</v>
      </c>
      <c r="K4" s="1" t="s">
        <v>993</v>
      </c>
      <c r="L4" s="1" t="s">
        <v>990</v>
      </c>
      <c r="M4" s="1" t="s">
        <v>994</v>
      </c>
      <c r="N4" s="1" t="s">
        <v>996</v>
      </c>
      <c r="O4" s="1" t="s">
        <v>997</v>
      </c>
      <c r="P4" s="1" t="s">
        <v>265</v>
      </c>
      <c r="Q4" s="1" t="s">
        <v>998</v>
      </c>
      <c r="R4" s="1"/>
    </row>
    <row r="5" spans="1:18" ht="12.75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76.5">
      <c r="A7" s="1" t="s">
        <v>999</v>
      </c>
      <c r="B7" s="3">
        <v>42191</v>
      </c>
      <c r="C7" s="3">
        <v>42195</v>
      </c>
      <c r="D7" s="1" t="s">
        <v>990</v>
      </c>
      <c r="E7" s="1" t="s">
        <v>265</v>
      </c>
      <c r="F7" s="1" t="s">
        <v>991</v>
      </c>
      <c r="G7" s="1" t="s">
        <v>992</v>
      </c>
      <c r="H7" s="9">
        <v>100000</v>
      </c>
      <c r="I7" s="1" t="s">
        <v>990</v>
      </c>
      <c r="J7" s="1" t="s">
        <v>103</v>
      </c>
      <c r="K7" s="1" t="s">
        <v>993</v>
      </c>
      <c r="L7" s="1" t="s">
        <v>990</v>
      </c>
      <c r="M7" s="1" t="s">
        <v>994</v>
      </c>
      <c r="N7" s="1" t="s">
        <v>1000</v>
      </c>
      <c r="O7" s="1" t="s">
        <v>1001</v>
      </c>
      <c r="P7" s="1" t="s">
        <v>1002</v>
      </c>
      <c r="Q7" s="1" t="s">
        <v>1003</v>
      </c>
      <c r="R7" s="1"/>
    </row>
    <row r="8" spans="1:18" ht="76.5">
      <c r="A8" s="1" t="s">
        <v>1004</v>
      </c>
      <c r="B8" s="3">
        <v>42191</v>
      </c>
      <c r="C8" s="3">
        <v>42195</v>
      </c>
      <c r="D8" s="1" t="s">
        <v>990</v>
      </c>
      <c r="E8" s="1" t="s">
        <v>265</v>
      </c>
      <c r="F8" s="1" t="s">
        <v>991</v>
      </c>
      <c r="G8" s="1" t="s">
        <v>992</v>
      </c>
      <c r="H8" s="9">
        <v>50000</v>
      </c>
      <c r="I8" s="1" t="s">
        <v>990</v>
      </c>
      <c r="J8" s="1" t="s">
        <v>103</v>
      </c>
      <c r="K8" s="1" t="s">
        <v>993</v>
      </c>
      <c r="L8" s="1" t="s">
        <v>990</v>
      </c>
      <c r="M8" s="1" t="s">
        <v>994</v>
      </c>
      <c r="N8" s="1" t="s">
        <v>1005</v>
      </c>
      <c r="O8" s="1" t="s">
        <v>1006</v>
      </c>
      <c r="P8" s="1" t="s">
        <v>265</v>
      </c>
      <c r="Q8" s="1" t="s">
        <v>1007</v>
      </c>
      <c r="R8" s="1"/>
    </row>
    <row r="9" spans="1:18" ht="76.5">
      <c r="A9" s="1" t="s">
        <v>1008</v>
      </c>
      <c r="B9" s="3">
        <v>42191</v>
      </c>
      <c r="C9" s="3">
        <v>42195</v>
      </c>
      <c r="D9" s="1" t="s">
        <v>990</v>
      </c>
      <c r="E9" s="1" t="s">
        <v>265</v>
      </c>
      <c r="F9" s="1" t="s">
        <v>991</v>
      </c>
      <c r="G9" s="1" t="s">
        <v>992</v>
      </c>
      <c r="H9" s="9">
        <v>50000</v>
      </c>
      <c r="I9" s="1" t="s">
        <v>990</v>
      </c>
      <c r="J9" s="1" t="s">
        <v>103</v>
      </c>
      <c r="K9" s="1" t="s">
        <v>993</v>
      </c>
      <c r="L9" s="1" t="s">
        <v>990</v>
      </c>
      <c r="M9" s="1" t="s">
        <v>994</v>
      </c>
      <c r="N9" s="1" t="s">
        <v>1005</v>
      </c>
      <c r="O9" s="1" t="s">
        <v>1009</v>
      </c>
      <c r="P9" s="1" t="s">
        <v>265</v>
      </c>
      <c r="Q9" s="1" t="s">
        <v>1010</v>
      </c>
      <c r="R9" s="1"/>
    </row>
    <row r="10" spans="1:18" ht="12.75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76.5">
      <c r="A11" s="1" t="s">
        <v>1011</v>
      </c>
      <c r="B11" s="3">
        <v>42191</v>
      </c>
      <c r="C11" s="3">
        <v>42195</v>
      </c>
      <c r="D11" s="1" t="s">
        <v>990</v>
      </c>
      <c r="E11" s="1" t="s">
        <v>265</v>
      </c>
      <c r="F11" s="1" t="s">
        <v>991</v>
      </c>
      <c r="G11" s="1" t="s">
        <v>992</v>
      </c>
      <c r="H11" s="9">
        <v>80000</v>
      </c>
      <c r="I11" s="1" t="s">
        <v>990</v>
      </c>
      <c r="J11" s="1" t="s">
        <v>103</v>
      </c>
      <c r="K11" s="1" t="s">
        <v>993</v>
      </c>
      <c r="L11" s="1" t="s">
        <v>990</v>
      </c>
      <c r="M11" s="1" t="s">
        <v>994</v>
      </c>
      <c r="N11" s="1" t="s">
        <v>1012</v>
      </c>
      <c r="O11" s="1" t="s">
        <v>1013</v>
      </c>
      <c r="P11" s="1" t="s">
        <v>265</v>
      </c>
      <c r="Q11" s="1" t="s">
        <v>1014</v>
      </c>
      <c r="R11" s="1"/>
    </row>
    <row r="12" spans="1:18" ht="76.5">
      <c r="A12" s="1" t="s">
        <v>1015</v>
      </c>
      <c r="B12" s="3">
        <v>42191</v>
      </c>
      <c r="C12" s="3">
        <v>42195</v>
      </c>
      <c r="D12" s="1" t="s">
        <v>990</v>
      </c>
      <c r="E12" s="1" t="s">
        <v>265</v>
      </c>
      <c r="F12" s="1" t="s">
        <v>991</v>
      </c>
      <c r="G12" s="1" t="s">
        <v>992</v>
      </c>
      <c r="H12" s="9">
        <v>80000</v>
      </c>
      <c r="I12" s="1" t="s">
        <v>990</v>
      </c>
      <c r="J12" s="1" t="s">
        <v>103</v>
      </c>
      <c r="K12" s="1" t="s">
        <v>993</v>
      </c>
      <c r="L12" s="1" t="s">
        <v>990</v>
      </c>
      <c r="M12" s="1" t="s">
        <v>994</v>
      </c>
      <c r="N12" s="1" t="s">
        <v>1005</v>
      </c>
      <c r="O12" s="1" t="s">
        <v>1016</v>
      </c>
      <c r="P12" s="1" t="s">
        <v>265</v>
      </c>
      <c r="Q12" s="1" t="s">
        <v>1017</v>
      </c>
      <c r="R12" s="1"/>
    </row>
    <row r="13" spans="1:18" ht="12.7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7" ht="76.5">
      <c r="A14" s="7" t="s">
        <v>1018</v>
      </c>
      <c r="B14" s="3">
        <v>42191</v>
      </c>
      <c r="C14" s="3">
        <v>42195</v>
      </c>
      <c r="D14" s="1" t="s">
        <v>990</v>
      </c>
      <c r="E14" s="1" t="s">
        <v>265</v>
      </c>
      <c r="F14" s="1" t="s">
        <v>991</v>
      </c>
      <c r="G14" s="1" t="s">
        <v>992</v>
      </c>
      <c r="H14" s="9">
        <v>50000</v>
      </c>
      <c r="I14" s="1" t="s">
        <v>990</v>
      </c>
      <c r="J14" s="1" t="s">
        <v>103</v>
      </c>
      <c r="K14" s="1" t="s">
        <v>993</v>
      </c>
      <c r="L14" s="1" t="s">
        <v>990</v>
      </c>
      <c r="M14" s="1" t="s">
        <v>994</v>
      </c>
      <c r="N14" s="1" t="s">
        <v>1019</v>
      </c>
      <c r="O14" s="1" t="s">
        <v>1009</v>
      </c>
      <c r="P14" s="1" t="s">
        <v>265</v>
      </c>
      <c r="Q14" s="1" t="s">
        <v>1010</v>
      </c>
    </row>
    <row r="15" spans="1:17" ht="76.5">
      <c r="A15" s="7" t="s">
        <v>1020</v>
      </c>
      <c r="B15" s="3">
        <v>42191</v>
      </c>
      <c r="C15" s="3">
        <v>42195</v>
      </c>
      <c r="D15" s="1" t="s">
        <v>990</v>
      </c>
      <c r="E15" s="1" t="s">
        <v>265</v>
      </c>
      <c r="F15" s="1" t="s">
        <v>991</v>
      </c>
      <c r="G15" s="1" t="s">
        <v>992</v>
      </c>
      <c r="H15" s="9">
        <v>30000</v>
      </c>
      <c r="I15" s="1" t="s">
        <v>990</v>
      </c>
      <c r="J15" s="1" t="s">
        <v>103</v>
      </c>
      <c r="K15" s="1" t="s">
        <v>993</v>
      </c>
      <c r="L15" s="1" t="s">
        <v>990</v>
      </c>
      <c r="M15" s="1" t="s">
        <v>994</v>
      </c>
      <c r="N15" s="1" t="s">
        <v>1021</v>
      </c>
      <c r="O15" s="1" t="s">
        <v>1022</v>
      </c>
      <c r="P15" s="1" t="s">
        <v>265</v>
      </c>
      <c r="Q15" s="1" t="s">
        <v>1023</v>
      </c>
    </row>
    <row r="16" spans="1:17" ht="76.5">
      <c r="A16" s="7" t="s">
        <v>1024</v>
      </c>
      <c r="B16" s="3">
        <v>42191</v>
      </c>
      <c r="C16" s="3">
        <v>42195</v>
      </c>
      <c r="D16" s="1" t="s">
        <v>990</v>
      </c>
      <c r="E16" s="1" t="s">
        <v>265</v>
      </c>
      <c r="F16" s="1" t="s">
        <v>991</v>
      </c>
      <c r="G16" s="1" t="s">
        <v>992</v>
      </c>
      <c r="H16" s="9">
        <v>50000</v>
      </c>
      <c r="I16" s="1" t="s">
        <v>990</v>
      </c>
      <c r="J16" s="1" t="s">
        <v>103</v>
      </c>
      <c r="K16" s="1" t="s">
        <v>993</v>
      </c>
      <c r="L16" s="1" t="s">
        <v>990</v>
      </c>
      <c r="M16" s="1" t="s">
        <v>994</v>
      </c>
      <c r="N16" s="1" t="s">
        <v>1025</v>
      </c>
      <c r="O16" s="1" t="s">
        <v>1026</v>
      </c>
      <c r="P16" s="1" t="s">
        <v>265</v>
      </c>
      <c r="Q16" s="1" t="s">
        <v>1027</v>
      </c>
    </row>
    <row r="17" spans="1:17" ht="76.5">
      <c r="A17" s="7" t="s">
        <v>1028</v>
      </c>
      <c r="B17" s="3">
        <v>42191</v>
      </c>
      <c r="C17" s="3">
        <v>42195</v>
      </c>
      <c r="D17" s="1" t="s">
        <v>990</v>
      </c>
      <c r="E17" s="1" t="s">
        <v>265</v>
      </c>
      <c r="F17" s="1" t="s">
        <v>991</v>
      </c>
      <c r="G17" s="1" t="s">
        <v>992</v>
      </c>
      <c r="H17" s="9">
        <v>50000</v>
      </c>
      <c r="I17" s="1" t="s">
        <v>990</v>
      </c>
      <c r="J17" s="1" t="s">
        <v>103</v>
      </c>
      <c r="K17" s="1" t="s">
        <v>993</v>
      </c>
      <c r="L17" s="1" t="s">
        <v>990</v>
      </c>
      <c r="M17" s="1" t="s">
        <v>994</v>
      </c>
      <c r="N17" s="1" t="s">
        <v>1029</v>
      </c>
      <c r="O17" s="1" t="s">
        <v>1030</v>
      </c>
      <c r="P17" s="1" t="s">
        <v>265</v>
      </c>
      <c r="Q17" s="1" t="s">
        <v>1031</v>
      </c>
    </row>
    <row r="18" spans="1:17" ht="76.5">
      <c r="A18" s="7" t="s">
        <v>1032</v>
      </c>
      <c r="B18" s="3">
        <v>42191</v>
      </c>
      <c r="C18" s="3">
        <v>42195</v>
      </c>
      <c r="D18" s="1" t="s">
        <v>990</v>
      </c>
      <c r="E18" s="1" t="s">
        <v>265</v>
      </c>
      <c r="F18" s="1" t="s">
        <v>991</v>
      </c>
      <c r="G18" s="1" t="s">
        <v>992</v>
      </c>
      <c r="H18" s="9">
        <v>30000</v>
      </c>
      <c r="I18" s="1" t="s">
        <v>990</v>
      </c>
      <c r="J18" s="1" t="s">
        <v>103</v>
      </c>
      <c r="K18" s="1" t="s">
        <v>993</v>
      </c>
      <c r="L18" s="1" t="s">
        <v>990</v>
      </c>
      <c r="M18" s="1" t="s">
        <v>994</v>
      </c>
      <c r="N18" s="1" t="s">
        <v>1033</v>
      </c>
      <c r="O18" s="1" t="s">
        <v>1034</v>
      </c>
      <c r="P18" s="1" t="s">
        <v>265</v>
      </c>
      <c r="Q18" s="1" t="s">
        <v>1035</v>
      </c>
    </row>
    <row r="19" spans="1:18" ht="12.7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</sheetData>
  <sheetProtection/>
  <mergeCells count="11">
    <mergeCell ref="A3:R3"/>
    <mergeCell ref="A5:R5"/>
    <mergeCell ref="A6:R6"/>
    <mergeCell ref="A10:R10"/>
    <mergeCell ref="A13:R13"/>
    <mergeCell ref="A19:R19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 customHeight="1">
      <c r="A4" s="2" t="s">
        <v>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5.75">
      <c r="A5" s="1" t="s">
        <v>1045</v>
      </c>
      <c r="B5" s="5" t="s">
        <v>1036</v>
      </c>
      <c r="C5" s="5" t="s">
        <v>1037</v>
      </c>
      <c r="D5" s="1" t="s">
        <v>1038</v>
      </c>
      <c r="E5" s="1" t="s">
        <v>1039</v>
      </c>
      <c r="F5" s="1" t="s">
        <v>1040</v>
      </c>
      <c r="G5" s="1" t="s">
        <v>1041</v>
      </c>
      <c r="H5" s="1">
        <v>100000</v>
      </c>
      <c r="I5" s="1" t="s">
        <v>1038</v>
      </c>
      <c r="J5" s="1" t="s">
        <v>103</v>
      </c>
      <c r="K5" s="1" t="s">
        <v>1042</v>
      </c>
      <c r="L5" s="1" t="s">
        <v>1038</v>
      </c>
      <c r="M5" s="1" t="s">
        <v>1046</v>
      </c>
      <c r="N5" s="1" t="s">
        <v>1047</v>
      </c>
      <c r="O5" s="1" t="s">
        <v>1048</v>
      </c>
      <c r="P5" s="1" t="s">
        <v>1049</v>
      </c>
      <c r="Q5" s="1" t="s">
        <v>1050</v>
      </c>
      <c r="R5" s="1"/>
    </row>
    <row r="6" spans="1:18" ht="12.75" customHeight="1">
      <c r="A6" s="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76.5">
      <c r="A7" s="1" t="s">
        <v>1051</v>
      </c>
      <c r="B7" s="5" t="s">
        <v>1036</v>
      </c>
      <c r="C7" s="5" t="s">
        <v>1037</v>
      </c>
      <c r="D7" s="1" t="s">
        <v>1038</v>
      </c>
      <c r="E7" s="1" t="s">
        <v>1039</v>
      </c>
      <c r="F7" s="1" t="s">
        <v>1040</v>
      </c>
      <c r="G7" s="1" t="s">
        <v>1041</v>
      </c>
      <c r="H7" s="1">
        <v>50000</v>
      </c>
      <c r="I7" s="1" t="s">
        <v>1038</v>
      </c>
      <c r="J7" s="1" t="s">
        <v>103</v>
      </c>
      <c r="K7" s="1" t="s">
        <v>1042</v>
      </c>
      <c r="L7" s="1" t="s">
        <v>1038</v>
      </c>
      <c r="M7" s="1" t="s">
        <v>1046</v>
      </c>
      <c r="N7" s="6" t="s">
        <v>1052</v>
      </c>
      <c r="O7" s="1" t="s">
        <v>1053</v>
      </c>
      <c r="P7" s="1" t="s">
        <v>1049</v>
      </c>
      <c r="Q7" s="6" t="s">
        <v>1054</v>
      </c>
      <c r="R7" s="1"/>
    </row>
    <row r="8" spans="1:18" ht="63.75">
      <c r="A8" s="1" t="s">
        <v>1055</v>
      </c>
      <c r="B8" s="5"/>
      <c r="C8" s="5"/>
      <c r="D8" s="1" t="s">
        <v>1038</v>
      </c>
      <c r="E8" s="1" t="s">
        <v>1039</v>
      </c>
      <c r="F8" s="1" t="s">
        <v>1040</v>
      </c>
      <c r="G8" s="1" t="s">
        <v>1041</v>
      </c>
      <c r="H8" s="1"/>
      <c r="I8" s="1" t="s">
        <v>1038</v>
      </c>
      <c r="J8" s="1" t="s">
        <v>103</v>
      </c>
      <c r="K8" s="1" t="s">
        <v>1042</v>
      </c>
      <c r="L8" s="1" t="s">
        <v>1038</v>
      </c>
      <c r="M8" s="1" t="s">
        <v>1043</v>
      </c>
      <c r="N8" s="6" t="s">
        <v>1056</v>
      </c>
      <c r="O8" s="1" t="s">
        <v>1057</v>
      </c>
      <c r="P8" s="1" t="s">
        <v>808</v>
      </c>
      <c r="Q8" s="6" t="s">
        <v>1058</v>
      </c>
      <c r="R8" s="1"/>
    </row>
    <row r="9" spans="1:18" ht="63.75">
      <c r="A9" s="1" t="s">
        <v>1059</v>
      </c>
      <c r="B9" s="5"/>
      <c r="C9" s="5"/>
      <c r="D9" s="1" t="s">
        <v>1038</v>
      </c>
      <c r="E9" s="1" t="s">
        <v>1039</v>
      </c>
      <c r="F9" s="1" t="s">
        <v>1040</v>
      </c>
      <c r="G9" s="1" t="s">
        <v>1041</v>
      </c>
      <c r="H9" s="1"/>
      <c r="I9" s="1" t="s">
        <v>1038</v>
      </c>
      <c r="J9" s="1" t="s">
        <v>103</v>
      </c>
      <c r="K9" s="1" t="s">
        <v>1042</v>
      </c>
      <c r="L9" s="1" t="s">
        <v>1038</v>
      </c>
      <c r="M9" s="1" t="s">
        <v>1043</v>
      </c>
      <c r="N9" s="6" t="s">
        <v>1060</v>
      </c>
      <c r="O9" s="1" t="s">
        <v>1061</v>
      </c>
      <c r="P9" s="1" t="s">
        <v>808</v>
      </c>
      <c r="Q9" s="6" t="s">
        <v>1062</v>
      </c>
      <c r="R9" s="1"/>
    </row>
    <row r="10" spans="1:18" ht="63.75">
      <c r="A10" s="1" t="s">
        <v>1063</v>
      </c>
      <c r="B10" s="5"/>
      <c r="C10" s="5"/>
      <c r="D10" s="1" t="s">
        <v>1038</v>
      </c>
      <c r="E10" s="1" t="s">
        <v>1039</v>
      </c>
      <c r="F10" s="1" t="s">
        <v>1040</v>
      </c>
      <c r="G10" s="1" t="s">
        <v>1041</v>
      </c>
      <c r="H10" s="1"/>
      <c r="I10" s="1" t="s">
        <v>1038</v>
      </c>
      <c r="J10" s="1" t="s">
        <v>103</v>
      </c>
      <c r="K10" s="1" t="s">
        <v>1042</v>
      </c>
      <c r="L10" s="1" t="s">
        <v>1038</v>
      </c>
      <c r="M10" s="1" t="s">
        <v>1043</v>
      </c>
      <c r="N10" s="6" t="s">
        <v>1060</v>
      </c>
      <c r="O10" s="1" t="s">
        <v>1064</v>
      </c>
      <c r="P10" s="1" t="s">
        <v>1065</v>
      </c>
      <c r="Q10" s="6" t="s">
        <v>1066</v>
      </c>
      <c r="R10" s="1"/>
    </row>
    <row r="11" spans="1:18" ht="140.25">
      <c r="A11" s="1" t="s">
        <v>1067</v>
      </c>
      <c r="B11" s="5" t="s">
        <v>1036</v>
      </c>
      <c r="C11" s="5" t="s">
        <v>1037</v>
      </c>
      <c r="D11" s="1" t="s">
        <v>1038</v>
      </c>
      <c r="E11" s="1" t="s">
        <v>1039</v>
      </c>
      <c r="F11" s="1" t="s">
        <v>1040</v>
      </c>
      <c r="G11" s="1" t="s">
        <v>1041</v>
      </c>
      <c r="H11" s="1">
        <v>160000</v>
      </c>
      <c r="I11" s="1" t="s">
        <v>1038</v>
      </c>
      <c r="J11" s="1" t="s">
        <v>103</v>
      </c>
      <c r="K11" s="1" t="s">
        <v>1042</v>
      </c>
      <c r="L11" s="1" t="s">
        <v>1038</v>
      </c>
      <c r="M11" s="1" t="s">
        <v>1046</v>
      </c>
      <c r="N11" s="6" t="s">
        <v>1068</v>
      </c>
      <c r="O11" s="1" t="s">
        <v>1069</v>
      </c>
      <c r="P11" s="1" t="s">
        <v>1070</v>
      </c>
      <c r="Q11" s="6" t="s">
        <v>1071</v>
      </c>
      <c r="R11" s="1"/>
    </row>
    <row r="12" spans="1:18" ht="63.75">
      <c r="A12" s="1" t="s">
        <v>1072</v>
      </c>
      <c r="B12" s="5"/>
      <c r="C12" s="5"/>
      <c r="D12" s="1" t="s">
        <v>1038</v>
      </c>
      <c r="E12" s="1" t="s">
        <v>1039</v>
      </c>
      <c r="F12" s="1" t="s">
        <v>1040</v>
      </c>
      <c r="G12" s="1" t="s">
        <v>1041</v>
      </c>
      <c r="H12" s="1"/>
      <c r="I12" s="1" t="s">
        <v>1038</v>
      </c>
      <c r="J12" s="1" t="s">
        <v>103</v>
      </c>
      <c r="K12" s="1" t="s">
        <v>1042</v>
      </c>
      <c r="L12" s="1" t="s">
        <v>1038</v>
      </c>
      <c r="M12" s="1" t="s">
        <v>1043</v>
      </c>
      <c r="N12" s="6" t="s">
        <v>1073</v>
      </c>
      <c r="O12" s="1" t="s">
        <v>1074</v>
      </c>
      <c r="P12" s="1" t="s">
        <v>808</v>
      </c>
      <c r="Q12" s="6" t="s">
        <v>1075</v>
      </c>
      <c r="R12" s="1"/>
    </row>
    <row r="13" spans="1:18" ht="90.75" customHeight="1">
      <c r="A13" s="1" t="s">
        <v>1076</v>
      </c>
      <c r="B13" s="5"/>
      <c r="C13" s="5"/>
      <c r="D13" s="1" t="s">
        <v>1038</v>
      </c>
      <c r="E13" s="1" t="s">
        <v>1039</v>
      </c>
      <c r="F13" s="1" t="s">
        <v>1040</v>
      </c>
      <c r="G13" s="1" t="s">
        <v>1041</v>
      </c>
      <c r="H13" s="1"/>
      <c r="I13" s="1" t="s">
        <v>1038</v>
      </c>
      <c r="J13" s="1" t="s">
        <v>103</v>
      </c>
      <c r="K13" s="1" t="s">
        <v>1042</v>
      </c>
      <c r="L13" s="1" t="s">
        <v>1038</v>
      </c>
      <c r="M13" s="1" t="s">
        <v>1046</v>
      </c>
      <c r="N13" s="6" t="s">
        <v>1077</v>
      </c>
      <c r="O13" s="1" t="s">
        <v>1078</v>
      </c>
      <c r="P13" s="1" t="s">
        <v>1049</v>
      </c>
      <c r="Q13" s="6" t="s">
        <v>1079</v>
      </c>
      <c r="R13" s="1"/>
    </row>
    <row r="14" spans="1:18" ht="12.75">
      <c r="A14" s="4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63.75">
      <c r="A15" s="1" t="s">
        <v>1080</v>
      </c>
      <c r="B15" s="5"/>
      <c r="C15" s="5"/>
      <c r="D15" s="1" t="s">
        <v>1038</v>
      </c>
      <c r="E15" s="1" t="s">
        <v>1039</v>
      </c>
      <c r="F15" s="1" t="s">
        <v>1040</v>
      </c>
      <c r="G15" s="1" t="s">
        <v>1041</v>
      </c>
      <c r="H15" s="1"/>
      <c r="I15" s="1" t="s">
        <v>1038</v>
      </c>
      <c r="J15" s="1" t="s">
        <v>103</v>
      </c>
      <c r="K15" s="1" t="s">
        <v>1042</v>
      </c>
      <c r="L15" s="1" t="s">
        <v>1038</v>
      </c>
      <c r="M15" s="1" t="s">
        <v>1043</v>
      </c>
      <c r="N15" s="6" t="s">
        <v>1081</v>
      </c>
      <c r="O15" s="1" t="s">
        <v>1082</v>
      </c>
      <c r="P15" s="1" t="s">
        <v>808</v>
      </c>
      <c r="Q15" s="6" t="s">
        <v>1083</v>
      </c>
      <c r="R15" s="1"/>
    </row>
    <row r="16" spans="1:18" ht="76.5">
      <c r="A16" s="1" t="s">
        <v>1084</v>
      </c>
      <c r="B16" s="5"/>
      <c r="C16" s="5"/>
      <c r="D16" s="1" t="s">
        <v>1038</v>
      </c>
      <c r="E16" s="1" t="s">
        <v>1039</v>
      </c>
      <c r="F16" s="1" t="s">
        <v>1040</v>
      </c>
      <c r="G16" s="1" t="s">
        <v>1041</v>
      </c>
      <c r="H16" s="1"/>
      <c r="I16" s="1" t="s">
        <v>1038</v>
      </c>
      <c r="J16" s="1" t="s">
        <v>103</v>
      </c>
      <c r="K16" s="1" t="s">
        <v>1042</v>
      </c>
      <c r="L16" s="1" t="s">
        <v>1038</v>
      </c>
      <c r="M16" s="1" t="s">
        <v>1046</v>
      </c>
      <c r="N16" s="6" t="s">
        <v>1085</v>
      </c>
      <c r="O16" s="1" t="s">
        <v>1086</v>
      </c>
      <c r="P16" s="1" t="s">
        <v>1049</v>
      </c>
      <c r="Q16" s="6" t="s">
        <v>1087</v>
      </c>
      <c r="R16" s="1"/>
    </row>
    <row r="17" spans="1:18" ht="83.25" customHeight="1">
      <c r="A17" s="1" t="s">
        <v>1088</v>
      </c>
      <c r="B17" s="5"/>
      <c r="C17" s="5"/>
      <c r="D17" s="1" t="s">
        <v>1038</v>
      </c>
      <c r="E17" s="1" t="s">
        <v>1039</v>
      </c>
      <c r="F17" s="1" t="s">
        <v>1040</v>
      </c>
      <c r="G17" s="1" t="s">
        <v>1041</v>
      </c>
      <c r="H17" s="1"/>
      <c r="I17" s="1" t="s">
        <v>1038</v>
      </c>
      <c r="J17" s="1" t="s">
        <v>103</v>
      </c>
      <c r="K17" s="1" t="s">
        <v>1042</v>
      </c>
      <c r="L17" s="1" t="s">
        <v>1038</v>
      </c>
      <c r="M17" s="1" t="s">
        <v>1046</v>
      </c>
      <c r="N17" s="6" t="s">
        <v>1089</v>
      </c>
      <c r="O17" s="1" t="s">
        <v>1090</v>
      </c>
      <c r="P17" s="1" t="s">
        <v>1049</v>
      </c>
      <c r="Q17" s="6" t="s">
        <v>1091</v>
      </c>
      <c r="R17" s="1"/>
    </row>
    <row r="18" spans="1:18" ht="63.75">
      <c r="A18" s="1" t="s">
        <v>1092</v>
      </c>
      <c r="B18" s="5"/>
      <c r="C18" s="5"/>
      <c r="D18" s="1" t="s">
        <v>1038</v>
      </c>
      <c r="E18" s="1" t="s">
        <v>1039</v>
      </c>
      <c r="F18" s="1" t="s">
        <v>1040</v>
      </c>
      <c r="G18" s="1" t="s">
        <v>1041</v>
      </c>
      <c r="H18" s="1"/>
      <c r="I18" s="1" t="s">
        <v>1038</v>
      </c>
      <c r="J18" s="1" t="s">
        <v>103</v>
      </c>
      <c r="K18" s="1" t="s">
        <v>1042</v>
      </c>
      <c r="L18" s="1" t="s">
        <v>1038</v>
      </c>
      <c r="M18" s="1" t="s">
        <v>1043</v>
      </c>
      <c r="N18" s="6" t="s">
        <v>1093</v>
      </c>
      <c r="O18" s="1" t="s">
        <v>1057</v>
      </c>
      <c r="P18" s="1" t="s">
        <v>1049</v>
      </c>
      <c r="Q18" s="6" t="s">
        <v>1058</v>
      </c>
      <c r="R18" s="1"/>
    </row>
    <row r="19" spans="1:18" ht="63.75">
      <c r="A19" s="1" t="s">
        <v>1094</v>
      </c>
      <c r="B19" s="5"/>
      <c r="C19" s="5"/>
      <c r="D19" s="1" t="s">
        <v>1038</v>
      </c>
      <c r="E19" s="1" t="s">
        <v>1039</v>
      </c>
      <c r="F19" s="1" t="s">
        <v>1040</v>
      </c>
      <c r="G19" s="1" t="s">
        <v>1041</v>
      </c>
      <c r="H19" s="1"/>
      <c r="I19" s="1" t="s">
        <v>1038</v>
      </c>
      <c r="J19" s="1" t="s">
        <v>103</v>
      </c>
      <c r="K19" s="1" t="s">
        <v>1042</v>
      </c>
      <c r="L19" s="1" t="s">
        <v>1038</v>
      </c>
      <c r="M19" s="1" t="s">
        <v>1043</v>
      </c>
      <c r="N19" s="6" t="s">
        <v>1095</v>
      </c>
      <c r="O19" s="1" t="s">
        <v>1096</v>
      </c>
      <c r="P19" s="1" t="s">
        <v>808</v>
      </c>
      <c r="Q19" s="6" t="s">
        <v>1097</v>
      </c>
      <c r="R19" s="1"/>
    </row>
    <row r="20" spans="1:18" ht="63.75">
      <c r="A20" s="1" t="s">
        <v>1098</v>
      </c>
      <c r="B20" s="5"/>
      <c r="C20" s="5"/>
      <c r="D20" s="1" t="s">
        <v>1038</v>
      </c>
      <c r="E20" s="1" t="s">
        <v>1039</v>
      </c>
      <c r="F20" s="1" t="s">
        <v>1040</v>
      </c>
      <c r="G20" s="1" t="s">
        <v>1041</v>
      </c>
      <c r="H20" s="1"/>
      <c r="I20" s="1" t="s">
        <v>1038</v>
      </c>
      <c r="J20" s="1" t="s">
        <v>103</v>
      </c>
      <c r="K20" s="1" t="s">
        <v>1042</v>
      </c>
      <c r="L20" s="1" t="s">
        <v>1038</v>
      </c>
      <c r="M20" s="1" t="s">
        <v>1043</v>
      </c>
      <c r="N20" s="6" t="s">
        <v>1060</v>
      </c>
      <c r="O20" s="1" t="s">
        <v>1061</v>
      </c>
      <c r="P20" s="1" t="s">
        <v>808</v>
      </c>
      <c r="Q20" s="6" t="s">
        <v>1062</v>
      </c>
      <c r="R20" s="1"/>
    </row>
    <row r="21" spans="1:18" ht="140.25">
      <c r="A21" s="1" t="s">
        <v>1099</v>
      </c>
      <c r="B21" s="5" t="s">
        <v>1036</v>
      </c>
      <c r="C21" s="5" t="s">
        <v>1037</v>
      </c>
      <c r="D21" s="1" t="s">
        <v>1038</v>
      </c>
      <c r="E21" s="1" t="s">
        <v>1039</v>
      </c>
      <c r="F21" s="1" t="s">
        <v>1040</v>
      </c>
      <c r="G21" s="1" t="s">
        <v>1041</v>
      </c>
      <c r="H21" s="1">
        <v>50000</v>
      </c>
      <c r="I21" s="1" t="s">
        <v>1038</v>
      </c>
      <c r="J21" s="1" t="s">
        <v>103</v>
      </c>
      <c r="K21" s="1" t="s">
        <v>1042</v>
      </c>
      <c r="L21" s="1" t="s">
        <v>1038</v>
      </c>
      <c r="M21" s="1" t="s">
        <v>1046</v>
      </c>
      <c r="N21" s="6" t="s">
        <v>1100</v>
      </c>
      <c r="O21" s="1" t="s">
        <v>1101</v>
      </c>
      <c r="P21" s="1" t="s">
        <v>1070</v>
      </c>
      <c r="Q21" s="6" t="s">
        <v>1102</v>
      </c>
      <c r="R21" s="1"/>
    </row>
    <row r="22" spans="1:18" ht="76.5">
      <c r="A22" s="1" t="s">
        <v>1103</v>
      </c>
      <c r="B22" s="5"/>
      <c r="C22" s="5"/>
      <c r="D22" s="1" t="s">
        <v>1038</v>
      </c>
      <c r="E22" s="1" t="s">
        <v>1039</v>
      </c>
      <c r="F22" s="1" t="s">
        <v>1040</v>
      </c>
      <c r="G22" s="1" t="s">
        <v>1041</v>
      </c>
      <c r="H22" s="1"/>
      <c r="I22" s="1" t="s">
        <v>1038</v>
      </c>
      <c r="J22" s="1" t="s">
        <v>103</v>
      </c>
      <c r="K22" s="1" t="s">
        <v>1042</v>
      </c>
      <c r="L22" s="1" t="s">
        <v>1038</v>
      </c>
      <c r="M22" s="1" t="s">
        <v>1046</v>
      </c>
      <c r="N22" s="6" t="s">
        <v>1104</v>
      </c>
      <c r="O22" s="1" t="s">
        <v>1105</v>
      </c>
      <c r="P22" s="1" t="s">
        <v>1049</v>
      </c>
      <c r="Q22" s="6" t="s">
        <v>1106</v>
      </c>
      <c r="R22" s="1"/>
    </row>
    <row r="23" spans="1:18" ht="89.25">
      <c r="A23" s="1" t="s">
        <v>1107</v>
      </c>
      <c r="B23" s="5" t="s">
        <v>1036</v>
      </c>
      <c r="C23" s="5" t="s">
        <v>1037</v>
      </c>
      <c r="D23" s="1" t="s">
        <v>1038</v>
      </c>
      <c r="E23" s="1" t="s">
        <v>1039</v>
      </c>
      <c r="F23" s="1" t="s">
        <v>1040</v>
      </c>
      <c r="G23" s="1" t="s">
        <v>1041</v>
      </c>
      <c r="H23" s="1">
        <v>100000</v>
      </c>
      <c r="I23" s="1" t="s">
        <v>1038</v>
      </c>
      <c r="J23" s="1" t="s">
        <v>103</v>
      </c>
      <c r="K23" s="1" t="s">
        <v>1042</v>
      </c>
      <c r="L23" s="1" t="s">
        <v>1038</v>
      </c>
      <c r="M23" s="1" t="s">
        <v>1046</v>
      </c>
      <c r="N23" s="6" t="s">
        <v>1108</v>
      </c>
      <c r="O23" s="1" t="s">
        <v>1109</v>
      </c>
      <c r="P23" s="1" t="s">
        <v>1049</v>
      </c>
      <c r="Q23" s="6" t="s">
        <v>1110</v>
      </c>
      <c r="R23" s="1"/>
    </row>
    <row r="24" spans="1:18" ht="76.5">
      <c r="A24" s="1" t="s">
        <v>1111</v>
      </c>
      <c r="B24" s="5"/>
      <c r="C24" s="5"/>
      <c r="D24" s="1" t="s">
        <v>1038</v>
      </c>
      <c r="E24" s="1" t="s">
        <v>1039</v>
      </c>
      <c r="F24" s="1" t="s">
        <v>1040</v>
      </c>
      <c r="G24" s="1" t="s">
        <v>1041</v>
      </c>
      <c r="H24" s="1"/>
      <c r="I24" s="1" t="s">
        <v>1038</v>
      </c>
      <c r="J24" s="1" t="s">
        <v>103</v>
      </c>
      <c r="K24" s="1" t="s">
        <v>1042</v>
      </c>
      <c r="L24" s="1" t="s">
        <v>1038</v>
      </c>
      <c r="M24" s="1" t="s">
        <v>1046</v>
      </c>
      <c r="N24" s="6" t="s">
        <v>1052</v>
      </c>
      <c r="O24" s="1" t="s">
        <v>1053</v>
      </c>
      <c r="P24" s="1" t="s">
        <v>1049</v>
      </c>
      <c r="Q24" s="6" t="s">
        <v>1054</v>
      </c>
      <c r="R24" s="1"/>
    </row>
    <row r="25" spans="1:18" ht="76.5">
      <c r="A25" s="1" t="s">
        <v>1112</v>
      </c>
      <c r="B25" s="5"/>
      <c r="C25" s="5"/>
      <c r="D25" s="1" t="s">
        <v>1038</v>
      </c>
      <c r="E25" s="1" t="s">
        <v>1039</v>
      </c>
      <c r="F25" s="1" t="s">
        <v>1040</v>
      </c>
      <c r="G25" s="1" t="s">
        <v>1041</v>
      </c>
      <c r="H25" s="1"/>
      <c r="I25" s="1" t="s">
        <v>1038</v>
      </c>
      <c r="J25" s="1" t="s">
        <v>103</v>
      </c>
      <c r="K25" s="1" t="s">
        <v>1042</v>
      </c>
      <c r="L25" s="1" t="s">
        <v>1038</v>
      </c>
      <c r="M25" s="1" t="s">
        <v>1046</v>
      </c>
      <c r="N25" s="6" t="s">
        <v>1104</v>
      </c>
      <c r="O25" s="1" t="s">
        <v>1113</v>
      </c>
      <c r="P25" s="1" t="s">
        <v>1049</v>
      </c>
      <c r="Q25" s="6" t="s">
        <v>1106</v>
      </c>
      <c r="R25" s="1"/>
    </row>
    <row r="26" spans="1:18" ht="76.5">
      <c r="A26" s="1" t="s">
        <v>1114</v>
      </c>
      <c r="B26" s="5"/>
      <c r="C26" s="5"/>
      <c r="D26" s="1" t="s">
        <v>1038</v>
      </c>
      <c r="E26" s="1" t="s">
        <v>1039</v>
      </c>
      <c r="F26" s="1" t="s">
        <v>1040</v>
      </c>
      <c r="G26" s="1" t="s">
        <v>1041</v>
      </c>
      <c r="H26" s="1"/>
      <c r="I26" s="1" t="s">
        <v>1038</v>
      </c>
      <c r="J26" s="1" t="s">
        <v>103</v>
      </c>
      <c r="K26" s="1" t="s">
        <v>1042</v>
      </c>
      <c r="L26" s="1" t="s">
        <v>1038</v>
      </c>
      <c r="M26" s="1" t="s">
        <v>1043</v>
      </c>
      <c r="N26" s="6" t="s">
        <v>1115</v>
      </c>
      <c r="O26" s="1" t="s">
        <v>1053</v>
      </c>
      <c r="P26" s="1" t="s">
        <v>1049</v>
      </c>
      <c r="Q26" s="6" t="s">
        <v>1116</v>
      </c>
      <c r="R26" s="1"/>
    </row>
    <row r="27" spans="1:18" ht="63.75">
      <c r="A27" s="1" t="s">
        <v>1117</v>
      </c>
      <c r="B27" s="5"/>
      <c r="C27" s="5"/>
      <c r="D27" s="1" t="s">
        <v>1038</v>
      </c>
      <c r="E27" s="1" t="s">
        <v>1039</v>
      </c>
      <c r="F27" s="1" t="s">
        <v>1040</v>
      </c>
      <c r="G27" s="1" t="s">
        <v>1041</v>
      </c>
      <c r="H27" s="1"/>
      <c r="I27" s="1" t="s">
        <v>1038</v>
      </c>
      <c r="J27" s="1" t="s">
        <v>103</v>
      </c>
      <c r="K27" s="1" t="s">
        <v>1042</v>
      </c>
      <c r="L27" s="1" t="s">
        <v>1038</v>
      </c>
      <c r="M27" s="1" t="s">
        <v>1043</v>
      </c>
      <c r="N27" s="6" t="s">
        <v>1118</v>
      </c>
      <c r="O27" s="1" t="s">
        <v>1119</v>
      </c>
      <c r="P27" s="1" t="s">
        <v>1065</v>
      </c>
      <c r="Q27" s="6" t="s">
        <v>1120</v>
      </c>
      <c r="R27" s="1"/>
    </row>
    <row r="28" spans="1:18" ht="63.75">
      <c r="A28" s="1" t="s">
        <v>1121</v>
      </c>
      <c r="B28" s="5" t="s">
        <v>1036</v>
      </c>
      <c r="C28" s="5" t="s">
        <v>1037</v>
      </c>
      <c r="D28" s="1" t="s">
        <v>1038</v>
      </c>
      <c r="E28" s="1" t="s">
        <v>1039</v>
      </c>
      <c r="F28" s="1" t="s">
        <v>1040</v>
      </c>
      <c r="G28" s="1" t="s">
        <v>1041</v>
      </c>
      <c r="H28" s="1">
        <v>25000</v>
      </c>
      <c r="I28" s="1" t="s">
        <v>1038</v>
      </c>
      <c r="J28" s="1" t="s">
        <v>103</v>
      </c>
      <c r="K28" s="1" t="s">
        <v>1042</v>
      </c>
      <c r="L28" s="1" t="s">
        <v>1038</v>
      </c>
      <c r="M28" s="1" t="s">
        <v>1046</v>
      </c>
      <c r="N28" s="6" t="s">
        <v>1122</v>
      </c>
      <c r="O28" s="1" t="s">
        <v>1123</v>
      </c>
      <c r="P28" s="1" t="s">
        <v>1049</v>
      </c>
      <c r="Q28" s="6" t="s">
        <v>1124</v>
      </c>
      <c r="R28" s="1"/>
    </row>
    <row r="29" spans="1:18" ht="63.75">
      <c r="A29" s="1" t="s">
        <v>1125</v>
      </c>
      <c r="B29" s="5" t="s">
        <v>1036</v>
      </c>
      <c r="C29" s="5" t="s">
        <v>1037</v>
      </c>
      <c r="D29" s="1" t="s">
        <v>1038</v>
      </c>
      <c r="E29" s="1" t="s">
        <v>1039</v>
      </c>
      <c r="F29" s="1" t="s">
        <v>1040</v>
      </c>
      <c r="G29" s="1" t="s">
        <v>1041</v>
      </c>
      <c r="H29" s="1">
        <v>50000</v>
      </c>
      <c r="I29" s="1" t="s">
        <v>1038</v>
      </c>
      <c r="J29" s="1" t="s">
        <v>103</v>
      </c>
      <c r="K29" s="1" t="s">
        <v>1042</v>
      </c>
      <c r="L29" s="1" t="s">
        <v>1038</v>
      </c>
      <c r="M29" s="1" t="s">
        <v>1043</v>
      </c>
      <c r="N29" s="6" t="s">
        <v>1126</v>
      </c>
      <c r="O29" s="1" t="s">
        <v>1127</v>
      </c>
      <c r="P29" s="1" t="s">
        <v>1049</v>
      </c>
      <c r="Q29" s="6" t="s">
        <v>1128</v>
      </c>
      <c r="R29" s="1"/>
    </row>
    <row r="30" spans="1:18" ht="63.75">
      <c r="A30" s="1" t="s">
        <v>1129</v>
      </c>
      <c r="B30" s="5"/>
      <c r="C30" s="5"/>
      <c r="D30" s="1" t="s">
        <v>1038</v>
      </c>
      <c r="E30" s="1" t="s">
        <v>1039</v>
      </c>
      <c r="F30" s="1" t="s">
        <v>1040</v>
      </c>
      <c r="G30" s="1" t="s">
        <v>1041</v>
      </c>
      <c r="H30" s="1"/>
      <c r="I30" s="1" t="s">
        <v>1038</v>
      </c>
      <c r="J30" s="1" t="s">
        <v>103</v>
      </c>
      <c r="K30" s="1" t="s">
        <v>1042</v>
      </c>
      <c r="L30" s="1" t="s">
        <v>1038</v>
      </c>
      <c r="M30" s="1" t="s">
        <v>1046</v>
      </c>
      <c r="N30" s="6" t="s">
        <v>1130</v>
      </c>
      <c r="O30" s="1" t="s">
        <v>1131</v>
      </c>
      <c r="P30" s="1" t="s">
        <v>1049</v>
      </c>
      <c r="Q30" s="6" t="s">
        <v>1132</v>
      </c>
      <c r="R30" s="1"/>
    </row>
    <row r="31" spans="1:17" ht="63.75">
      <c r="A31" s="1" t="s">
        <v>1133</v>
      </c>
      <c r="B31" s="5" t="s">
        <v>1036</v>
      </c>
      <c r="C31" s="5" t="s">
        <v>1037</v>
      </c>
      <c r="D31" s="1" t="s">
        <v>1038</v>
      </c>
      <c r="E31" s="1" t="s">
        <v>1039</v>
      </c>
      <c r="F31" s="1" t="s">
        <v>1040</v>
      </c>
      <c r="G31" s="1" t="s">
        <v>1041</v>
      </c>
      <c r="H31" s="1">
        <v>50000</v>
      </c>
      <c r="I31" s="1" t="s">
        <v>1038</v>
      </c>
      <c r="J31" s="1" t="s">
        <v>103</v>
      </c>
      <c r="K31" s="1" t="s">
        <v>1042</v>
      </c>
      <c r="L31" s="1" t="s">
        <v>1038</v>
      </c>
      <c r="M31" s="1" t="s">
        <v>1046</v>
      </c>
      <c r="N31" s="6" t="s">
        <v>1134</v>
      </c>
      <c r="O31" s="1" t="s">
        <v>1135</v>
      </c>
      <c r="P31" s="1" t="s">
        <v>1049</v>
      </c>
      <c r="Q31" s="6" t="s">
        <v>1136</v>
      </c>
    </row>
    <row r="32" spans="1:18" ht="102">
      <c r="A32" s="1" t="s">
        <v>1137</v>
      </c>
      <c r="B32" s="5"/>
      <c r="C32" s="5"/>
      <c r="D32" s="1" t="s">
        <v>1038</v>
      </c>
      <c r="E32" s="1" t="s">
        <v>1039</v>
      </c>
      <c r="F32" s="1" t="s">
        <v>1040</v>
      </c>
      <c r="G32" s="1" t="s">
        <v>1041</v>
      </c>
      <c r="H32" s="1"/>
      <c r="I32" s="1" t="s">
        <v>1038</v>
      </c>
      <c r="J32" s="1" t="s">
        <v>103</v>
      </c>
      <c r="K32" s="1" t="s">
        <v>1042</v>
      </c>
      <c r="L32" s="1" t="s">
        <v>1038</v>
      </c>
      <c r="M32" s="1" t="s">
        <v>1046</v>
      </c>
      <c r="N32" s="6" t="s">
        <v>1138</v>
      </c>
      <c r="O32" s="1" t="s">
        <v>1139</v>
      </c>
      <c r="P32" s="1" t="s">
        <v>1049</v>
      </c>
      <c r="Q32" s="6" t="s">
        <v>1140</v>
      </c>
      <c r="R32" s="1"/>
    </row>
    <row r="33" spans="1:18" ht="63.75">
      <c r="A33" s="1" t="s">
        <v>1141</v>
      </c>
      <c r="B33" s="5"/>
      <c r="C33" s="5"/>
      <c r="D33" s="1" t="s">
        <v>1038</v>
      </c>
      <c r="E33" s="1" t="s">
        <v>1039</v>
      </c>
      <c r="F33" s="1" t="s">
        <v>1040</v>
      </c>
      <c r="G33" s="1" t="s">
        <v>1041</v>
      </c>
      <c r="H33" s="1"/>
      <c r="I33" s="1" t="s">
        <v>1038</v>
      </c>
      <c r="J33" s="1" t="s">
        <v>103</v>
      </c>
      <c r="K33" s="1" t="s">
        <v>1042</v>
      </c>
      <c r="L33" s="1" t="s">
        <v>1038</v>
      </c>
      <c r="M33" s="1" t="s">
        <v>1043</v>
      </c>
      <c r="N33" s="6" t="s">
        <v>1118</v>
      </c>
      <c r="O33" s="1" t="s">
        <v>1142</v>
      </c>
      <c r="P33" s="1" t="s">
        <v>808</v>
      </c>
      <c r="Q33" s="6" t="s">
        <v>1143</v>
      </c>
      <c r="R33" s="1"/>
    </row>
    <row r="34" spans="1:18" ht="63.75">
      <c r="A34" s="1" t="s">
        <v>1144</v>
      </c>
      <c r="B34" s="5"/>
      <c r="C34" s="5"/>
      <c r="D34" s="1" t="s">
        <v>1038</v>
      </c>
      <c r="E34" s="1" t="s">
        <v>1039</v>
      </c>
      <c r="F34" s="1" t="s">
        <v>1040</v>
      </c>
      <c r="G34" s="1" t="s">
        <v>1041</v>
      </c>
      <c r="H34" s="1"/>
      <c r="I34" s="1" t="s">
        <v>1038</v>
      </c>
      <c r="J34" s="1" t="s">
        <v>103</v>
      </c>
      <c r="K34" s="1" t="s">
        <v>1042</v>
      </c>
      <c r="L34" s="1" t="s">
        <v>1038</v>
      </c>
      <c r="M34" s="1" t="s">
        <v>1043</v>
      </c>
      <c r="N34" s="6" t="s">
        <v>1093</v>
      </c>
      <c r="O34" s="1" t="s">
        <v>1057</v>
      </c>
      <c r="P34" s="1" t="s">
        <v>808</v>
      </c>
      <c r="Q34" s="6" t="s">
        <v>1058</v>
      </c>
      <c r="R34" s="1"/>
    </row>
    <row r="35" spans="1:18" ht="89.25">
      <c r="A35" s="1" t="s">
        <v>1145</v>
      </c>
      <c r="B35" s="5"/>
      <c r="C35" s="5"/>
      <c r="D35" s="1" t="s">
        <v>1038</v>
      </c>
      <c r="E35" s="1" t="s">
        <v>1039</v>
      </c>
      <c r="F35" s="1" t="s">
        <v>1040</v>
      </c>
      <c r="G35" s="1" t="s">
        <v>1041</v>
      </c>
      <c r="H35" s="1"/>
      <c r="I35" s="1" t="s">
        <v>1038</v>
      </c>
      <c r="J35" s="1" t="s">
        <v>103</v>
      </c>
      <c r="K35" s="1" t="s">
        <v>1042</v>
      </c>
      <c r="L35" s="1" t="s">
        <v>1038</v>
      </c>
      <c r="M35" s="1" t="s">
        <v>1046</v>
      </c>
      <c r="N35" s="6" t="s">
        <v>1146</v>
      </c>
      <c r="O35" s="1" t="s">
        <v>1147</v>
      </c>
      <c r="P35" s="1" t="s">
        <v>1070</v>
      </c>
      <c r="Q35" s="6" t="s">
        <v>1148</v>
      </c>
      <c r="R35" s="1"/>
    </row>
    <row r="36" spans="1:18" ht="63.75">
      <c r="A36" s="1" t="s">
        <v>1149</v>
      </c>
      <c r="B36" s="5"/>
      <c r="C36" s="5"/>
      <c r="D36" s="1" t="s">
        <v>1038</v>
      </c>
      <c r="E36" s="1" t="s">
        <v>1039</v>
      </c>
      <c r="F36" s="1" t="s">
        <v>1040</v>
      </c>
      <c r="G36" s="1" t="s">
        <v>1041</v>
      </c>
      <c r="H36" s="1"/>
      <c r="I36" s="1" t="s">
        <v>1038</v>
      </c>
      <c r="J36" s="1" t="s">
        <v>103</v>
      </c>
      <c r="K36" s="1" t="s">
        <v>1042</v>
      </c>
      <c r="L36" s="1" t="s">
        <v>1038</v>
      </c>
      <c r="M36" s="1" t="s">
        <v>1043</v>
      </c>
      <c r="N36" s="6" t="s">
        <v>1150</v>
      </c>
      <c r="O36" s="1" t="s">
        <v>1142</v>
      </c>
      <c r="P36" s="1" t="s">
        <v>808</v>
      </c>
      <c r="Q36" s="6" t="s">
        <v>1143</v>
      </c>
      <c r="R36" s="1"/>
    </row>
    <row r="37" spans="1:18" ht="63.75">
      <c r="A37" s="1" t="s">
        <v>1151</v>
      </c>
      <c r="B37" s="5"/>
      <c r="C37" s="5"/>
      <c r="D37" s="1" t="s">
        <v>1038</v>
      </c>
      <c r="E37" s="1" t="s">
        <v>1039</v>
      </c>
      <c r="F37" s="1" t="s">
        <v>1040</v>
      </c>
      <c r="G37" s="1" t="s">
        <v>1041</v>
      </c>
      <c r="H37" s="1"/>
      <c r="I37" s="1" t="s">
        <v>1038</v>
      </c>
      <c r="J37" s="1" t="s">
        <v>103</v>
      </c>
      <c r="K37" s="1" t="s">
        <v>1042</v>
      </c>
      <c r="L37" s="1" t="s">
        <v>1038</v>
      </c>
      <c r="M37" s="1" t="s">
        <v>1043</v>
      </c>
      <c r="N37" s="6" t="s">
        <v>1126</v>
      </c>
      <c r="O37" s="1" t="s">
        <v>1152</v>
      </c>
      <c r="P37" s="1" t="s">
        <v>808</v>
      </c>
      <c r="Q37" s="6" t="s">
        <v>1153</v>
      </c>
      <c r="R37" s="1"/>
    </row>
    <row r="38" spans="1:18" ht="89.25">
      <c r="A38" s="1" t="s">
        <v>1154</v>
      </c>
      <c r="B38" s="5"/>
      <c r="C38" s="5"/>
      <c r="D38" s="1" t="s">
        <v>1038</v>
      </c>
      <c r="E38" s="1" t="s">
        <v>1039</v>
      </c>
      <c r="F38" s="1" t="s">
        <v>1040</v>
      </c>
      <c r="G38" s="1" t="s">
        <v>1041</v>
      </c>
      <c r="H38" s="1"/>
      <c r="I38" s="1" t="s">
        <v>1038</v>
      </c>
      <c r="J38" s="1" t="s">
        <v>103</v>
      </c>
      <c r="K38" s="1" t="s">
        <v>1042</v>
      </c>
      <c r="L38" s="1" t="s">
        <v>1038</v>
      </c>
      <c r="M38" s="1" t="s">
        <v>1046</v>
      </c>
      <c r="N38" s="6" t="s">
        <v>1155</v>
      </c>
      <c r="O38" s="1" t="s">
        <v>1156</v>
      </c>
      <c r="P38" s="1" t="s">
        <v>1049</v>
      </c>
      <c r="Q38" s="6" t="s">
        <v>1157</v>
      </c>
      <c r="R38" s="1"/>
    </row>
    <row r="39" spans="1:18" ht="63.75">
      <c r="A39" s="1" t="s">
        <v>1158</v>
      </c>
      <c r="B39" s="5"/>
      <c r="C39" s="5"/>
      <c r="D39" s="1" t="s">
        <v>1038</v>
      </c>
      <c r="E39" s="1" t="s">
        <v>1039</v>
      </c>
      <c r="F39" s="1" t="s">
        <v>1040</v>
      </c>
      <c r="G39" s="1" t="s">
        <v>1041</v>
      </c>
      <c r="H39" s="1"/>
      <c r="I39" s="1" t="s">
        <v>1038</v>
      </c>
      <c r="J39" s="1" t="s">
        <v>103</v>
      </c>
      <c r="K39" s="1" t="s">
        <v>1042</v>
      </c>
      <c r="L39" s="1" t="s">
        <v>1038</v>
      </c>
      <c r="M39" s="1" t="s">
        <v>1043</v>
      </c>
      <c r="N39" s="6" t="s">
        <v>1044</v>
      </c>
      <c r="O39" s="1" t="s">
        <v>1159</v>
      </c>
      <c r="P39" s="1" t="s">
        <v>808</v>
      </c>
      <c r="Q39" s="6" t="s">
        <v>1160</v>
      </c>
      <c r="R39" s="1"/>
    </row>
    <row r="40" spans="1:18" ht="76.5">
      <c r="A40" s="1" t="s">
        <v>1161</v>
      </c>
      <c r="B40" s="5"/>
      <c r="C40" s="5"/>
      <c r="D40" s="1" t="s">
        <v>1038</v>
      </c>
      <c r="E40" s="1" t="s">
        <v>1039</v>
      </c>
      <c r="F40" s="1" t="s">
        <v>1040</v>
      </c>
      <c r="G40" s="1" t="s">
        <v>1041</v>
      </c>
      <c r="H40" s="1"/>
      <c r="I40" s="1" t="s">
        <v>1038</v>
      </c>
      <c r="J40" s="1" t="s">
        <v>103</v>
      </c>
      <c r="K40" s="1" t="s">
        <v>1042</v>
      </c>
      <c r="L40" s="1" t="s">
        <v>1038</v>
      </c>
      <c r="M40" s="1" t="s">
        <v>1046</v>
      </c>
      <c r="N40" s="6" t="s">
        <v>1162</v>
      </c>
      <c r="O40" s="1" t="s">
        <v>1163</v>
      </c>
      <c r="P40" s="1" t="s">
        <v>1049</v>
      </c>
      <c r="Q40" s="6" t="s">
        <v>1164</v>
      </c>
      <c r="R40" s="1"/>
    </row>
    <row r="41" spans="1:18" ht="63.75">
      <c r="A41" s="1" t="s">
        <v>1165</v>
      </c>
      <c r="B41" s="5"/>
      <c r="C41" s="5"/>
      <c r="D41" s="1" t="s">
        <v>1038</v>
      </c>
      <c r="E41" s="1" t="s">
        <v>1039</v>
      </c>
      <c r="F41" s="1" t="s">
        <v>1040</v>
      </c>
      <c r="G41" s="1" t="s">
        <v>1041</v>
      </c>
      <c r="H41" s="1"/>
      <c r="I41" s="1" t="s">
        <v>1038</v>
      </c>
      <c r="J41" s="1" t="s">
        <v>103</v>
      </c>
      <c r="K41" s="1" t="s">
        <v>1042</v>
      </c>
      <c r="L41" s="1" t="s">
        <v>1038</v>
      </c>
      <c r="M41" s="1" t="s">
        <v>1043</v>
      </c>
      <c r="N41" s="6" t="s">
        <v>1056</v>
      </c>
      <c r="O41" s="1" t="s">
        <v>1057</v>
      </c>
      <c r="P41" s="1" t="s">
        <v>808</v>
      </c>
      <c r="Q41" s="6" t="s">
        <v>1058</v>
      </c>
      <c r="R41" s="1"/>
    </row>
    <row r="42" spans="1:18" ht="76.5">
      <c r="A42" s="1" t="s">
        <v>1166</v>
      </c>
      <c r="B42" s="5"/>
      <c r="C42" s="5"/>
      <c r="D42" s="1" t="s">
        <v>1038</v>
      </c>
      <c r="E42" s="1" t="s">
        <v>1039</v>
      </c>
      <c r="F42" s="1" t="s">
        <v>1040</v>
      </c>
      <c r="G42" s="1" t="s">
        <v>1041</v>
      </c>
      <c r="H42" s="1"/>
      <c r="I42" s="1" t="s">
        <v>1038</v>
      </c>
      <c r="J42" s="1" t="s">
        <v>103</v>
      </c>
      <c r="K42" s="1" t="s">
        <v>1042</v>
      </c>
      <c r="L42" s="1" t="s">
        <v>1038</v>
      </c>
      <c r="M42" s="1" t="s">
        <v>1046</v>
      </c>
      <c r="N42" s="6" t="s">
        <v>1167</v>
      </c>
      <c r="O42" s="1" t="s">
        <v>1168</v>
      </c>
      <c r="P42" s="1" t="s">
        <v>1049</v>
      </c>
      <c r="Q42" s="6" t="s">
        <v>1169</v>
      </c>
      <c r="R42" s="1"/>
    </row>
    <row r="43" spans="1:18" ht="12.75">
      <c r="A43" s="4" t="s">
        <v>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7" ht="63.75">
      <c r="B44" s="5" t="s">
        <v>1036</v>
      </c>
      <c r="C44" s="5" t="s">
        <v>1037</v>
      </c>
      <c r="D44" s="1" t="s">
        <v>1038</v>
      </c>
      <c r="E44" s="1" t="s">
        <v>1039</v>
      </c>
      <c r="F44" s="1" t="s">
        <v>1040</v>
      </c>
      <c r="G44" s="1" t="s">
        <v>1041</v>
      </c>
      <c r="H44" s="1">
        <v>500000</v>
      </c>
      <c r="I44" s="1" t="s">
        <v>1038</v>
      </c>
      <c r="J44" s="1" t="s">
        <v>103</v>
      </c>
      <c r="K44" s="1" t="s">
        <v>1042</v>
      </c>
      <c r="L44" s="1" t="s">
        <v>1038</v>
      </c>
      <c r="M44" s="1" t="s">
        <v>1046</v>
      </c>
      <c r="O44" s="7" t="s">
        <v>1170</v>
      </c>
      <c r="P44" s="7" t="s">
        <v>1049</v>
      </c>
      <c r="Q44" s="7"/>
    </row>
    <row r="45" spans="1:18" ht="12.75">
      <c r="A45" s="4" t="s">
        <v>10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6" ht="63.75">
      <c r="B46" s="5" t="s">
        <v>1036</v>
      </c>
      <c r="C46" s="5" t="s">
        <v>1037</v>
      </c>
      <c r="D46" s="1" t="s">
        <v>1038</v>
      </c>
      <c r="E46" s="1" t="s">
        <v>1039</v>
      </c>
      <c r="F46" s="1" t="s">
        <v>1040</v>
      </c>
      <c r="G46" s="1" t="s">
        <v>1041</v>
      </c>
      <c r="H46" s="1">
        <v>200000</v>
      </c>
      <c r="I46" s="1" t="s">
        <v>1038</v>
      </c>
      <c r="J46" s="1" t="s">
        <v>103</v>
      </c>
      <c r="K46" s="1" t="s">
        <v>1042</v>
      </c>
      <c r="L46" s="1" t="s">
        <v>1038</v>
      </c>
      <c r="M46" s="1" t="s">
        <v>1046</v>
      </c>
      <c r="O46" s="7" t="s">
        <v>1170</v>
      </c>
      <c r="P46" s="7" t="s">
        <v>1049</v>
      </c>
    </row>
  </sheetData>
  <sheetProtection/>
  <mergeCells count="11">
    <mergeCell ref="A3:R3"/>
    <mergeCell ref="A4:R4"/>
    <mergeCell ref="A6:R6"/>
    <mergeCell ref="A14:R14"/>
    <mergeCell ref="A43:R43"/>
    <mergeCell ref="A45:R45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63.75">
      <c r="A4" s="1"/>
      <c r="B4" s="1"/>
      <c r="C4" s="1"/>
      <c r="D4" s="1" t="s">
        <v>1171</v>
      </c>
      <c r="E4" s="1" t="s">
        <v>22</v>
      </c>
      <c r="F4" s="1" t="s">
        <v>1172</v>
      </c>
      <c r="G4" s="1" t="s">
        <v>1173</v>
      </c>
      <c r="H4" s="1" t="s">
        <v>1174</v>
      </c>
      <c r="I4" s="1" t="s">
        <v>1171</v>
      </c>
      <c r="J4" s="1" t="s">
        <v>301</v>
      </c>
      <c r="K4" s="1" t="s">
        <v>1175</v>
      </c>
      <c r="L4" s="1" t="s">
        <v>1171</v>
      </c>
      <c r="M4" s="1" t="s">
        <v>1176</v>
      </c>
      <c r="N4" s="1" t="s">
        <v>1177</v>
      </c>
      <c r="O4" s="1" t="s">
        <v>1178</v>
      </c>
      <c r="P4" s="1" t="s">
        <v>22</v>
      </c>
      <c r="Q4" s="1" t="s">
        <v>1179</v>
      </c>
      <c r="R4" s="1"/>
    </row>
    <row r="5" spans="1:18" ht="12.75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63.75">
      <c r="A6" s="1" t="s">
        <v>1180</v>
      </c>
      <c r="B6" s="3">
        <v>42189</v>
      </c>
      <c r="C6" s="3">
        <v>42195</v>
      </c>
      <c r="D6" s="2" t="s">
        <v>1171</v>
      </c>
      <c r="E6" s="2" t="s">
        <v>22</v>
      </c>
      <c r="F6" s="2" t="s">
        <v>1172</v>
      </c>
      <c r="G6" s="2" t="s">
        <v>1173</v>
      </c>
      <c r="H6" s="2" t="s">
        <v>1174</v>
      </c>
      <c r="I6" s="2" t="s">
        <v>1171</v>
      </c>
      <c r="J6" s="2" t="s">
        <v>301</v>
      </c>
      <c r="K6" s="2" t="s">
        <v>1175</v>
      </c>
      <c r="L6" s="2" t="s">
        <v>1171</v>
      </c>
      <c r="M6" s="1" t="s">
        <v>1176</v>
      </c>
      <c r="N6" s="1" t="s">
        <v>1181</v>
      </c>
      <c r="O6" s="1" t="s">
        <v>1182</v>
      </c>
      <c r="P6" s="1" t="s">
        <v>22</v>
      </c>
      <c r="Q6" s="1" t="s">
        <v>1183</v>
      </c>
      <c r="R6" s="1" t="s">
        <v>344</v>
      </c>
    </row>
    <row r="7" spans="1:18" ht="63.75">
      <c r="A7" s="1" t="s">
        <v>1184</v>
      </c>
      <c r="B7" s="3">
        <v>42189</v>
      </c>
      <c r="C7" s="3">
        <v>42195</v>
      </c>
      <c r="D7" s="2"/>
      <c r="E7" s="2"/>
      <c r="F7" s="2"/>
      <c r="G7" s="2"/>
      <c r="H7" s="2"/>
      <c r="I7" s="2"/>
      <c r="J7" s="2"/>
      <c r="K7" s="2"/>
      <c r="L7" s="2"/>
      <c r="M7" s="1" t="s">
        <v>1176</v>
      </c>
      <c r="N7" s="1" t="s">
        <v>1181</v>
      </c>
      <c r="O7" s="1" t="s">
        <v>1185</v>
      </c>
      <c r="P7" s="1" t="s">
        <v>22</v>
      </c>
      <c r="Q7" s="1" t="s">
        <v>1186</v>
      </c>
      <c r="R7" s="1"/>
    </row>
    <row r="8" spans="1:18" ht="63.75">
      <c r="A8" s="1" t="s">
        <v>1187</v>
      </c>
      <c r="B8" s="3">
        <v>42189</v>
      </c>
      <c r="C8" s="3">
        <v>42195</v>
      </c>
      <c r="D8" s="2"/>
      <c r="E8" s="2"/>
      <c r="F8" s="2"/>
      <c r="G8" s="2"/>
      <c r="H8" s="2"/>
      <c r="I8" s="2"/>
      <c r="J8" s="2"/>
      <c r="K8" s="2"/>
      <c r="L8" s="2"/>
      <c r="M8" s="1" t="s">
        <v>1176</v>
      </c>
      <c r="N8" s="1" t="s">
        <v>1188</v>
      </c>
      <c r="O8" s="1" t="s">
        <v>1189</v>
      </c>
      <c r="P8" s="1" t="s">
        <v>22</v>
      </c>
      <c r="Q8" s="1" t="s">
        <v>1190</v>
      </c>
      <c r="R8" s="1" t="s">
        <v>344</v>
      </c>
    </row>
    <row r="9" spans="1:18" ht="63.75">
      <c r="A9" s="1" t="s">
        <v>1191</v>
      </c>
      <c r="B9" s="3">
        <v>42189</v>
      </c>
      <c r="C9" s="3">
        <v>42195</v>
      </c>
      <c r="D9" s="2"/>
      <c r="E9" s="2"/>
      <c r="F9" s="2"/>
      <c r="G9" s="2"/>
      <c r="H9" s="2"/>
      <c r="I9" s="2"/>
      <c r="J9" s="2"/>
      <c r="K9" s="2"/>
      <c r="L9" s="2"/>
      <c r="M9" s="1" t="s">
        <v>1176</v>
      </c>
      <c r="N9" s="1" t="s">
        <v>1188</v>
      </c>
      <c r="O9" s="1" t="s">
        <v>1192</v>
      </c>
      <c r="P9" s="1" t="s">
        <v>22</v>
      </c>
      <c r="Q9" s="1" t="s">
        <v>1193</v>
      </c>
      <c r="R9" s="1" t="s">
        <v>344</v>
      </c>
    </row>
    <row r="10" spans="1:18" ht="63.75">
      <c r="A10" s="1" t="s">
        <v>1194</v>
      </c>
      <c r="B10" s="3">
        <v>42189</v>
      </c>
      <c r="C10" s="3">
        <v>42195</v>
      </c>
      <c r="D10" s="1" t="s">
        <v>1171</v>
      </c>
      <c r="E10" s="1" t="s">
        <v>22</v>
      </c>
      <c r="F10" s="1" t="s">
        <v>1172</v>
      </c>
      <c r="G10" s="1" t="s">
        <v>1173</v>
      </c>
      <c r="H10" s="1" t="s">
        <v>1174</v>
      </c>
      <c r="I10" s="1" t="s">
        <v>1171</v>
      </c>
      <c r="J10" s="1" t="s">
        <v>301</v>
      </c>
      <c r="K10" s="1" t="s">
        <v>1175</v>
      </c>
      <c r="L10" s="1" t="s">
        <v>1171</v>
      </c>
      <c r="M10" s="1" t="s">
        <v>1195</v>
      </c>
      <c r="N10" s="1" t="s">
        <v>1196</v>
      </c>
      <c r="O10" s="1" t="s">
        <v>1197</v>
      </c>
      <c r="P10" s="1" t="s">
        <v>22</v>
      </c>
      <c r="Q10" s="1" t="s">
        <v>1198</v>
      </c>
      <c r="R10" s="1" t="s">
        <v>344</v>
      </c>
    </row>
    <row r="11" spans="1:18" ht="63.75">
      <c r="A11" s="7" t="s">
        <v>1199</v>
      </c>
      <c r="B11" s="3">
        <v>42189</v>
      </c>
      <c r="C11" s="3">
        <v>42195</v>
      </c>
      <c r="D11" s="2" t="s">
        <v>1171</v>
      </c>
      <c r="E11" s="2" t="s">
        <v>22</v>
      </c>
      <c r="F11" s="2" t="s">
        <v>1172</v>
      </c>
      <c r="G11" s="2" t="s">
        <v>1173</v>
      </c>
      <c r="H11" s="2" t="s">
        <v>1174</v>
      </c>
      <c r="I11" s="2" t="s">
        <v>1171</v>
      </c>
      <c r="J11" s="2" t="s">
        <v>301</v>
      </c>
      <c r="K11" s="2" t="s">
        <v>1175</v>
      </c>
      <c r="L11" s="2" t="s">
        <v>1171</v>
      </c>
      <c r="M11" s="1" t="s">
        <v>1176</v>
      </c>
      <c r="N11" s="1" t="s">
        <v>1188</v>
      </c>
      <c r="O11" s="1" t="s">
        <v>1200</v>
      </c>
      <c r="P11" s="1" t="s">
        <v>22</v>
      </c>
      <c r="Q11" s="1" t="s">
        <v>1201</v>
      </c>
      <c r="R11" s="1" t="s">
        <v>344</v>
      </c>
    </row>
    <row r="12" spans="1:18" ht="63.75">
      <c r="A12" s="7" t="s">
        <v>1202</v>
      </c>
      <c r="B12" s="3">
        <v>42189</v>
      </c>
      <c r="C12" s="3">
        <v>42195</v>
      </c>
      <c r="D12" s="2"/>
      <c r="E12" s="2"/>
      <c r="F12" s="2"/>
      <c r="G12" s="2"/>
      <c r="H12" s="2"/>
      <c r="I12" s="2"/>
      <c r="J12" s="2"/>
      <c r="K12" s="2"/>
      <c r="L12" s="2"/>
      <c r="M12" s="1" t="s">
        <v>1176</v>
      </c>
      <c r="N12" s="1" t="s">
        <v>1203</v>
      </c>
      <c r="O12" s="1" t="s">
        <v>1204</v>
      </c>
      <c r="P12" s="1" t="s">
        <v>22</v>
      </c>
      <c r="Q12" s="1" t="s">
        <v>1205</v>
      </c>
      <c r="R12" s="1" t="s">
        <v>344</v>
      </c>
    </row>
    <row r="13" spans="1:18" ht="63.75">
      <c r="A13" s="7" t="s">
        <v>1206</v>
      </c>
      <c r="B13" s="3">
        <v>42189</v>
      </c>
      <c r="C13" s="3">
        <v>42195</v>
      </c>
      <c r="D13" s="2"/>
      <c r="E13" s="2"/>
      <c r="F13" s="2"/>
      <c r="G13" s="2"/>
      <c r="H13" s="2"/>
      <c r="I13" s="2"/>
      <c r="J13" s="2"/>
      <c r="K13" s="2"/>
      <c r="L13" s="2"/>
      <c r="M13" s="1" t="s">
        <v>1176</v>
      </c>
      <c r="N13" s="1" t="s">
        <v>1203</v>
      </c>
      <c r="O13" s="1" t="s">
        <v>1207</v>
      </c>
      <c r="P13" s="1" t="s">
        <v>22</v>
      </c>
      <c r="Q13" s="1" t="s">
        <v>1208</v>
      </c>
      <c r="R13" s="1" t="s">
        <v>344</v>
      </c>
    </row>
    <row r="14" spans="1:18" ht="12.75">
      <c r="A14" s="4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63.75">
      <c r="A15" s="2" t="s">
        <v>1209</v>
      </c>
      <c r="B15" s="3">
        <v>42189</v>
      </c>
      <c r="C15" s="3">
        <v>42195</v>
      </c>
      <c r="D15" s="1" t="s">
        <v>1171</v>
      </c>
      <c r="E15" s="1" t="s">
        <v>22</v>
      </c>
      <c r="F15" s="1" t="s">
        <v>1172</v>
      </c>
      <c r="G15" s="1" t="s">
        <v>1173</v>
      </c>
      <c r="H15" s="1" t="s">
        <v>1174</v>
      </c>
      <c r="I15" s="1" t="s">
        <v>1171</v>
      </c>
      <c r="J15" s="1" t="s">
        <v>301</v>
      </c>
      <c r="K15" s="1" t="s">
        <v>1175</v>
      </c>
      <c r="L15" s="1" t="s">
        <v>1171</v>
      </c>
      <c r="M15" s="1" t="s">
        <v>1176</v>
      </c>
      <c r="N15" s="1" t="s">
        <v>1210</v>
      </c>
      <c r="O15" s="1" t="s">
        <v>1211</v>
      </c>
      <c r="P15" s="1" t="s">
        <v>22</v>
      </c>
      <c r="Q15" s="1" t="s">
        <v>1212</v>
      </c>
      <c r="R15" s="1" t="s">
        <v>344</v>
      </c>
    </row>
    <row r="16" spans="1:18" ht="63.75">
      <c r="A16" s="2"/>
      <c r="B16" s="3">
        <v>42189</v>
      </c>
      <c r="C16" s="3">
        <v>42195</v>
      </c>
      <c r="D16" s="1" t="s">
        <v>1171</v>
      </c>
      <c r="E16" s="1" t="s">
        <v>22</v>
      </c>
      <c r="F16" s="1" t="s">
        <v>1172</v>
      </c>
      <c r="G16" s="1" t="s">
        <v>1173</v>
      </c>
      <c r="H16" s="1" t="s">
        <v>1174</v>
      </c>
      <c r="I16" s="1" t="s">
        <v>1171</v>
      </c>
      <c r="J16" s="1" t="s">
        <v>301</v>
      </c>
      <c r="K16" s="1" t="s">
        <v>1175</v>
      </c>
      <c r="L16" s="1" t="s">
        <v>1171</v>
      </c>
      <c r="M16" s="1" t="s">
        <v>1176</v>
      </c>
      <c r="N16" s="1" t="s">
        <v>1210</v>
      </c>
      <c r="O16" s="1" t="s">
        <v>1213</v>
      </c>
      <c r="P16" s="1" t="s">
        <v>22</v>
      </c>
      <c r="Q16" s="1" t="s">
        <v>1214</v>
      </c>
      <c r="R16" s="1" t="s">
        <v>344</v>
      </c>
    </row>
    <row r="17" spans="1:18" ht="89.25">
      <c r="A17" s="1" t="s">
        <v>1215</v>
      </c>
      <c r="B17" s="3">
        <v>42189</v>
      </c>
      <c r="C17" s="3">
        <v>42195</v>
      </c>
      <c r="D17" s="1" t="s">
        <v>1171</v>
      </c>
      <c r="E17" s="1" t="s">
        <v>22</v>
      </c>
      <c r="F17" s="1" t="s">
        <v>1172</v>
      </c>
      <c r="G17" s="1" t="s">
        <v>1173</v>
      </c>
      <c r="H17" s="1" t="s">
        <v>1174</v>
      </c>
      <c r="I17" s="1" t="s">
        <v>1171</v>
      </c>
      <c r="J17" s="1" t="s">
        <v>301</v>
      </c>
      <c r="K17" s="1" t="s">
        <v>1175</v>
      </c>
      <c r="L17" s="1" t="s">
        <v>1171</v>
      </c>
      <c r="M17" s="1" t="s">
        <v>1176</v>
      </c>
      <c r="N17" s="1" t="s">
        <v>1203</v>
      </c>
      <c r="O17" s="1" t="s">
        <v>1204</v>
      </c>
      <c r="P17" s="1" t="s">
        <v>22</v>
      </c>
      <c r="Q17" s="1" t="s">
        <v>1205</v>
      </c>
      <c r="R17" s="1" t="s">
        <v>344</v>
      </c>
    </row>
    <row r="18" spans="1:18" ht="114.75">
      <c r="A18" s="1" t="s">
        <v>1216</v>
      </c>
      <c r="B18" s="3">
        <v>42189</v>
      </c>
      <c r="C18" s="3">
        <v>42195</v>
      </c>
      <c r="D18" s="1" t="s">
        <v>1171</v>
      </c>
      <c r="E18" s="1" t="s">
        <v>22</v>
      </c>
      <c r="F18" s="1" t="s">
        <v>1172</v>
      </c>
      <c r="G18" s="1" t="s">
        <v>1173</v>
      </c>
      <c r="H18" s="1" t="s">
        <v>1174</v>
      </c>
      <c r="I18" s="1" t="s">
        <v>1171</v>
      </c>
      <c r="J18" s="1" t="s">
        <v>301</v>
      </c>
      <c r="K18" s="1" t="s">
        <v>1175</v>
      </c>
      <c r="L18" s="1" t="s">
        <v>1171</v>
      </c>
      <c r="M18" s="1" t="s">
        <v>1176</v>
      </c>
      <c r="N18" s="1" t="s">
        <v>1177</v>
      </c>
      <c r="O18" s="1" t="s">
        <v>1217</v>
      </c>
      <c r="P18" s="1" t="s">
        <v>22</v>
      </c>
      <c r="Q18" s="1" t="s">
        <v>1218</v>
      </c>
      <c r="R18" s="1" t="s">
        <v>344</v>
      </c>
    </row>
    <row r="19" spans="1:18" ht="12.75">
      <c r="A19" s="2" t="s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4" t="s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</sheetData>
  <sheetProtection/>
  <mergeCells count="29">
    <mergeCell ref="O1:Q1"/>
    <mergeCell ref="A3:R3"/>
    <mergeCell ref="J6:J9"/>
    <mergeCell ref="K6:K9"/>
    <mergeCell ref="L6:L9"/>
    <mergeCell ref="B1:C1"/>
    <mergeCell ref="D1:F1"/>
    <mergeCell ref="I1:K1"/>
    <mergeCell ref="L1:N1"/>
    <mergeCell ref="G11:G13"/>
    <mergeCell ref="H11:H13"/>
    <mergeCell ref="I11:I13"/>
    <mergeCell ref="A5:R5"/>
    <mergeCell ref="D6:D9"/>
    <mergeCell ref="E6:E9"/>
    <mergeCell ref="F6:F9"/>
    <mergeCell ref="G6:G9"/>
    <mergeCell ref="H6:H9"/>
    <mergeCell ref="I6:I9"/>
    <mergeCell ref="A20:R20"/>
    <mergeCell ref="J11:J13"/>
    <mergeCell ref="K11:K13"/>
    <mergeCell ref="L11:L13"/>
    <mergeCell ref="A14:R14"/>
    <mergeCell ref="A15:A16"/>
    <mergeCell ref="A19:R19"/>
    <mergeCell ref="D11:D13"/>
    <mergeCell ref="E11:E13"/>
    <mergeCell ref="F11:F1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 t="s">
        <v>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63.75">
      <c r="A5" s="1" t="s">
        <v>1263</v>
      </c>
      <c r="B5" s="3">
        <v>42187</v>
      </c>
      <c r="C5" s="3">
        <v>42194</v>
      </c>
      <c r="D5" s="1" t="s">
        <v>1264</v>
      </c>
      <c r="E5" s="1" t="s">
        <v>22</v>
      </c>
      <c r="F5" s="1" t="s">
        <v>1265</v>
      </c>
      <c r="G5" s="1" t="s">
        <v>1266</v>
      </c>
      <c r="H5" s="1">
        <v>70000</v>
      </c>
      <c r="I5" s="1" t="s">
        <v>1267</v>
      </c>
      <c r="J5" s="1" t="s">
        <v>22</v>
      </c>
      <c r="K5" s="1" t="s">
        <v>1268</v>
      </c>
      <c r="L5" s="1" t="s">
        <v>1269</v>
      </c>
      <c r="M5" s="1" t="s">
        <v>22</v>
      </c>
      <c r="N5" s="1" t="s">
        <v>1266</v>
      </c>
      <c r="O5" s="1" t="s">
        <v>1270</v>
      </c>
      <c r="P5" s="1" t="s">
        <v>44</v>
      </c>
      <c r="Q5" s="1" t="s">
        <v>1271</v>
      </c>
      <c r="R5" s="1"/>
    </row>
    <row r="6" spans="1:18" ht="114.75">
      <c r="A6" s="1" t="s">
        <v>1272</v>
      </c>
      <c r="B6" s="3">
        <v>42187</v>
      </c>
      <c r="C6" s="3">
        <v>42194</v>
      </c>
      <c r="D6" s="1" t="s">
        <v>1264</v>
      </c>
      <c r="E6" s="1" t="s">
        <v>22</v>
      </c>
      <c r="F6" s="1" t="s">
        <v>1265</v>
      </c>
      <c r="G6" s="1" t="s">
        <v>1266</v>
      </c>
      <c r="H6" s="1">
        <v>150000</v>
      </c>
      <c r="I6" s="1" t="s">
        <v>1267</v>
      </c>
      <c r="J6" s="1" t="s">
        <v>22</v>
      </c>
      <c r="K6" s="1" t="s">
        <v>1268</v>
      </c>
      <c r="L6" s="1" t="s">
        <v>1269</v>
      </c>
      <c r="M6" s="1" t="s">
        <v>22</v>
      </c>
      <c r="N6" s="1" t="s">
        <v>1266</v>
      </c>
      <c r="O6" s="1" t="s">
        <v>1270</v>
      </c>
      <c r="P6" s="1" t="s">
        <v>44</v>
      </c>
      <c r="Q6" s="1" t="s">
        <v>1271</v>
      </c>
      <c r="R6" s="1"/>
    </row>
    <row r="7" spans="1:18" ht="63.75">
      <c r="A7" s="1" t="s">
        <v>1273</v>
      </c>
      <c r="B7" s="3">
        <v>42187</v>
      </c>
      <c r="C7" s="3">
        <v>42194</v>
      </c>
      <c r="D7" s="1" t="s">
        <v>1264</v>
      </c>
      <c r="E7" s="1" t="s">
        <v>22</v>
      </c>
      <c r="F7" s="1" t="s">
        <v>1265</v>
      </c>
      <c r="G7" s="1" t="s">
        <v>1266</v>
      </c>
      <c r="H7" s="1">
        <v>110000</v>
      </c>
      <c r="I7" s="1" t="s">
        <v>1267</v>
      </c>
      <c r="J7" s="1" t="s">
        <v>22</v>
      </c>
      <c r="K7" s="1" t="s">
        <v>1268</v>
      </c>
      <c r="L7" s="1" t="s">
        <v>1269</v>
      </c>
      <c r="M7" s="1" t="s">
        <v>22</v>
      </c>
      <c r="N7" s="1" t="s">
        <v>1266</v>
      </c>
      <c r="O7" s="1" t="s">
        <v>1274</v>
      </c>
      <c r="P7" s="1" t="s">
        <v>22</v>
      </c>
      <c r="Q7" s="1" t="s">
        <v>1275</v>
      </c>
      <c r="R7" s="1"/>
    </row>
    <row r="8" spans="1:18" ht="76.5">
      <c r="A8" s="1" t="s">
        <v>1276</v>
      </c>
      <c r="B8" s="3">
        <v>42187</v>
      </c>
      <c r="C8" s="3">
        <v>42194</v>
      </c>
      <c r="D8" s="1" t="s">
        <v>1264</v>
      </c>
      <c r="E8" s="1" t="s">
        <v>22</v>
      </c>
      <c r="F8" s="1" t="s">
        <v>1265</v>
      </c>
      <c r="G8" s="1" t="s">
        <v>1266</v>
      </c>
      <c r="H8" s="1">
        <v>50000</v>
      </c>
      <c r="I8" s="1" t="s">
        <v>1267</v>
      </c>
      <c r="J8" s="1" t="s">
        <v>22</v>
      </c>
      <c r="K8" s="1" t="s">
        <v>1268</v>
      </c>
      <c r="L8" s="1" t="s">
        <v>1269</v>
      </c>
      <c r="M8" s="1" t="s">
        <v>22</v>
      </c>
      <c r="N8" s="1" t="s">
        <v>1266</v>
      </c>
      <c r="O8" s="1" t="s">
        <v>1277</v>
      </c>
      <c r="P8" s="1" t="s">
        <v>22</v>
      </c>
      <c r="Q8" s="1" t="s">
        <v>1278</v>
      </c>
      <c r="R8" s="1"/>
    </row>
    <row r="9" spans="1:18" ht="12.75">
      <c r="A9" s="4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4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</sheetData>
  <sheetProtection/>
  <mergeCells count="10">
    <mergeCell ref="A3:R3"/>
    <mergeCell ref="A4:R4"/>
    <mergeCell ref="A9:R9"/>
    <mergeCell ref="A10:R10"/>
    <mergeCell ref="A11:R11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8.25">
      <c r="A4" s="1" t="s">
        <v>1227</v>
      </c>
      <c r="B4" s="3">
        <v>42191</v>
      </c>
      <c r="C4" s="3">
        <v>42197</v>
      </c>
      <c r="D4" s="1" t="s">
        <v>297</v>
      </c>
      <c r="E4" s="1" t="s">
        <v>22</v>
      </c>
      <c r="F4" s="1" t="s">
        <v>1219</v>
      </c>
      <c r="G4" s="1" t="s">
        <v>1228</v>
      </c>
      <c r="H4" s="1"/>
      <c r="I4" s="1" t="s">
        <v>297</v>
      </c>
      <c r="J4" s="1" t="s">
        <v>301</v>
      </c>
      <c r="K4" s="1" t="s">
        <v>1221</v>
      </c>
      <c r="L4" s="1" t="s">
        <v>297</v>
      </c>
      <c r="M4" s="1" t="s">
        <v>1222</v>
      </c>
      <c r="N4" s="1" t="s">
        <v>1229</v>
      </c>
      <c r="O4" s="1" t="s">
        <v>1230</v>
      </c>
      <c r="P4" s="1" t="s">
        <v>1225</v>
      </c>
      <c r="Q4" s="1" t="s">
        <v>1231</v>
      </c>
      <c r="R4" s="1"/>
    </row>
    <row r="5" spans="1:18" ht="51">
      <c r="A5" s="1" t="s">
        <v>1232</v>
      </c>
      <c r="B5" s="3">
        <v>42191</v>
      </c>
      <c r="C5" s="3">
        <v>42197</v>
      </c>
      <c r="D5" s="1" t="s">
        <v>297</v>
      </c>
      <c r="E5" s="1" t="s">
        <v>22</v>
      </c>
      <c r="F5" s="1" t="s">
        <v>1219</v>
      </c>
      <c r="G5" s="1" t="s">
        <v>1220</v>
      </c>
      <c r="H5" s="1"/>
      <c r="I5" s="1" t="s">
        <v>297</v>
      </c>
      <c r="J5" s="1" t="s">
        <v>301</v>
      </c>
      <c r="K5" s="1" t="s">
        <v>1221</v>
      </c>
      <c r="L5" s="1" t="s">
        <v>297</v>
      </c>
      <c r="M5" s="1" t="s">
        <v>1222</v>
      </c>
      <c r="N5" s="1" t="s">
        <v>1223</v>
      </c>
      <c r="O5" s="1" t="s">
        <v>1230</v>
      </c>
      <c r="P5" s="1" t="s">
        <v>1225</v>
      </c>
      <c r="Q5" s="1" t="s">
        <v>1231</v>
      </c>
      <c r="R5" s="1"/>
    </row>
    <row r="6" spans="1:18" ht="12.75">
      <c r="A6" s="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38.25">
      <c r="A7" s="1" t="s">
        <v>1233</v>
      </c>
      <c r="B7" s="3">
        <v>42191</v>
      </c>
      <c r="C7" s="3">
        <v>42197</v>
      </c>
      <c r="D7" s="1" t="s">
        <v>297</v>
      </c>
      <c r="E7" s="1" t="s">
        <v>22</v>
      </c>
      <c r="F7" s="1" t="s">
        <v>1219</v>
      </c>
      <c r="G7" s="1" t="s">
        <v>1234</v>
      </c>
      <c r="H7" s="1"/>
      <c r="I7" s="1" t="s">
        <v>297</v>
      </c>
      <c r="J7" s="1" t="s">
        <v>301</v>
      </c>
      <c r="K7" s="1" t="s">
        <v>1221</v>
      </c>
      <c r="L7" s="1" t="s">
        <v>297</v>
      </c>
      <c r="M7" s="1" t="s">
        <v>1222</v>
      </c>
      <c r="N7" s="1" t="s">
        <v>1235</v>
      </c>
      <c r="O7" s="1" t="s">
        <v>1236</v>
      </c>
      <c r="P7" s="1" t="s">
        <v>22</v>
      </c>
      <c r="Q7" s="1" t="s">
        <v>1237</v>
      </c>
      <c r="R7" s="1"/>
    </row>
    <row r="8" spans="1:18" ht="12.75">
      <c r="A8" s="2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8.25">
      <c r="A9" s="1" t="s">
        <v>1238</v>
      </c>
      <c r="B9" s="3">
        <v>42191</v>
      </c>
      <c r="C9" s="3">
        <v>42197</v>
      </c>
      <c r="D9" s="1" t="s">
        <v>297</v>
      </c>
      <c r="E9" s="1" t="s">
        <v>22</v>
      </c>
      <c r="F9" s="1" t="s">
        <v>1219</v>
      </c>
      <c r="G9" s="1"/>
      <c r="H9" s="1"/>
      <c r="I9" s="1" t="s">
        <v>297</v>
      </c>
      <c r="J9" s="1" t="s">
        <v>301</v>
      </c>
      <c r="K9" s="1" t="s">
        <v>1221</v>
      </c>
      <c r="L9" s="1" t="s">
        <v>297</v>
      </c>
      <c r="M9" s="1" t="s">
        <v>1222</v>
      </c>
      <c r="N9" s="1" t="s">
        <v>1239</v>
      </c>
      <c r="O9" s="1" t="s">
        <v>1240</v>
      </c>
      <c r="P9" s="1" t="s">
        <v>22</v>
      </c>
      <c r="Q9" s="1" t="s">
        <v>1241</v>
      </c>
      <c r="R9" s="1"/>
    </row>
    <row r="10" spans="1:18" ht="12.75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51">
      <c r="A11" s="1" t="s">
        <v>1242</v>
      </c>
      <c r="B11" s="3">
        <v>42191</v>
      </c>
      <c r="C11" s="3">
        <v>42197</v>
      </c>
      <c r="D11" s="1" t="s">
        <v>297</v>
      </c>
      <c r="E11" s="1" t="s">
        <v>22</v>
      </c>
      <c r="F11" s="1" t="s">
        <v>1219</v>
      </c>
      <c r="G11" s="1" t="s">
        <v>1243</v>
      </c>
      <c r="H11" s="1"/>
      <c r="I11" s="1" t="s">
        <v>297</v>
      </c>
      <c r="J11" s="1" t="s">
        <v>301</v>
      </c>
      <c r="K11" s="1" t="s">
        <v>1221</v>
      </c>
      <c r="L11" s="1" t="s">
        <v>297</v>
      </c>
      <c r="M11" s="1" t="s">
        <v>1222</v>
      </c>
      <c r="N11" s="1" t="s">
        <v>1239</v>
      </c>
      <c r="O11" s="1" t="s">
        <v>1244</v>
      </c>
      <c r="P11" s="1" t="s">
        <v>44</v>
      </c>
      <c r="Q11" s="1" t="s">
        <v>1245</v>
      </c>
      <c r="R11" s="1"/>
    </row>
    <row r="12" spans="1:18" ht="76.5">
      <c r="A12" s="1" t="s">
        <v>1246</v>
      </c>
      <c r="B12" s="3">
        <v>42191</v>
      </c>
      <c r="C12" s="3">
        <v>42197</v>
      </c>
      <c r="D12" s="1" t="s">
        <v>297</v>
      </c>
      <c r="E12" s="1" t="s">
        <v>22</v>
      </c>
      <c r="F12" s="1" t="s">
        <v>1219</v>
      </c>
      <c r="G12" s="1" t="s">
        <v>1247</v>
      </c>
      <c r="H12" s="1"/>
      <c r="I12" s="1" t="s">
        <v>297</v>
      </c>
      <c r="J12" s="1" t="s">
        <v>301</v>
      </c>
      <c r="K12" s="1" t="s">
        <v>1221</v>
      </c>
      <c r="L12" s="1" t="s">
        <v>297</v>
      </c>
      <c r="M12" s="1" t="s">
        <v>1222</v>
      </c>
      <c r="N12" s="1" t="s">
        <v>1248</v>
      </c>
      <c r="O12" s="1" t="s">
        <v>1249</v>
      </c>
      <c r="P12" s="1" t="s">
        <v>22</v>
      </c>
      <c r="Q12" s="1" t="s">
        <v>1250</v>
      </c>
      <c r="R12" s="1"/>
    </row>
    <row r="13" spans="1:18" ht="38.25">
      <c r="A13" s="1" t="s">
        <v>1251</v>
      </c>
      <c r="B13" s="3">
        <v>42191</v>
      </c>
      <c r="C13" s="3">
        <v>42197</v>
      </c>
      <c r="D13" s="1" t="s">
        <v>297</v>
      </c>
      <c r="E13" s="1" t="s">
        <v>22</v>
      </c>
      <c r="F13" s="1" t="s">
        <v>1219</v>
      </c>
      <c r="G13" s="1" t="s">
        <v>1252</v>
      </c>
      <c r="H13" s="1"/>
      <c r="I13" s="1" t="s">
        <v>297</v>
      </c>
      <c r="J13" s="1" t="s">
        <v>301</v>
      </c>
      <c r="K13" s="1" t="s">
        <v>1221</v>
      </c>
      <c r="L13" s="1" t="s">
        <v>297</v>
      </c>
      <c r="M13" s="1" t="s">
        <v>1222</v>
      </c>
      <c r="N13" s="1" t="s">
        <v>1235</v>
      </c>
      <c r="O13" s="1" t="s">
        <v>1253</v>
      </c>
      <c r="P13" s="1" t="s">
        <v>22</v>
      </c>
      <c r="Q13" s="1" t="s">
        <v>1237</v>
      </c>
      <c r="R13" s="1"/>
    </row>
    <row r="14" spans="1:18" ht="76.5">
      <c r="A14" s="1" t="s">
        <v>1254</v>
      </c>
      <c r="B14" s="3">
        <v>42191</v>
      </c>
      <c r="C14" s="3">
        <v>42197</v>
      </c>
      <c r="D14" s="1" t="s">
        <v>297</v>
      </c>
      <c r="E14" s="1" t="s">
        <v>22</v>
      </c>
      <c r="F14" s="1" t="s">
        <v>1219</v>
      </c>
      <c r="G14" s="1" t="s">
        <v>1228</v>
      </c>
      <c r="H14" s="1"/>
      <c r="I14" s="1" t="s">
        <v>297</v>
      </c>
      <c r="J14" s="1" t="s">
        <v>301</v>
      </c>
      <c r="K14" s="1" t="s">
        <v>1221</v>
      </c>
      <c r="L14" s="1" t="s">
        <v>297</v>
      </c>
      <c r="M14" s="1" t="s">
        <v>1222</v>
      </c>
      <c r="N14" s="1" t="s">
        <v>1255</v>
      </c>
      <c r="O14" s="1" t="s">
        <v>1256</v>
      </c>
      <c r="P14" s="1" t="s">
        <v>22</v>
      </c>
      <c r="Q14" s="1"/>
      <c r="R14" s="1"/>
    </row>
    <row r="15" spans="1:18" ht="51">
      <c r="A15" s="1" t="s">
        <v>1257</v>
      </c>
      <c r="B15" s="3">
        <v>42191</v>
      </c>
      <c r="C15" s="3">
        <v>42197</v>
      </c>
      <c r="D15" s="1" t="s">
        <v>297</v>
      </c>
      <c r="E15" s="1" t="s">
        <v>22</v>
      </c>
      <c r="F15" s="1" t="s">
        <v>1219</v>
      </c>
      <c r="G15" s="1"/>
      <c r="H15" s="1"/>
      <c r="I15" s="1" t="s">
        <v>297</v>
      </c>
      <c r="J15" s="1" t="s">
        <v>301</v>
      </c>
      <c r="K15" s="1" t="s">
        <v>1221</v>
      </c>
      <c r="L15" s="1" t="s">
        <v>297</v>
      </c>
      <c r="M15" s="1" t="s">
        <v>1258</v>
      </c>
      <c r="N15" s="1" t="s">
        <v>1259</v>
      </c>
      <c r="O15" s="1" t="s">
        <v>1260</v>
      </c>
      <c r="P15" s="1" t="s">
        <v>22</v>
      </c>
      <c r="Q15" s="1" t="s">
        <v>1261</v>
      </c>
      <c r="R15" s="1"/>
    </row>
    <row r="16" spans="1:18" ht="12.75">
      <c r="A16" s="4" t="s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4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51">
      <c r="A18" s="26" t="s">
        <v>1262</v>
      </c>
      <c r="B18" s="3">
        <v>42191</v>
      </c>
      <c r="C18" s="3">
        <v>42197</v>
      </c>
      <c r="D18" s="1" t="s">
        <v>297</v>
      </c>
      <c r="E18" s="1" t="s">
        <v>22</v>
      </c>
      <c r="F18" s="1" t="s">
        <v>1219</v>
      </c>
      <c r="G18" s="1"/>
      <c r="H18" s="1"/>
      <c r="I18" s="1" t="s">
        <v>297</v>
      </c>
      <c r="J18" s="1" t="s">
        <v>301</v>
      </c>
      <c r="K18" s="1" t="s">
        <v>1221</v>
      </c>
      <c r="L18" s="1" t="s">
        <v>297</v>
      </c>
      <c r="M18" s="1" t="s">
        <v>1258</v>
      </c>
      <c r="N18" s="1" t="s">
        <v>1259</v>
      </c>
      <c r="O18" s="1" t="s">
        <v>1224</v>
      </c>
      <c r="P18" s="1" t="s">
        <v>1225</v>
      </c>
      <c r="Q18" s="1" t="s">
        <v>1226</v>
      </c>
      <c r="R18" s="1"/>
    </row>
  </sheetData>
  <sheetProtection/>
  <mergeCells count="11">
    <mergeCell ref="A3:R3"/>
    <mergeCell ref="A6:R6"/>
    <mergeCell ref="A8:R8"/>
    <mergeCell ref="A10:R10"/>
    <mergeCell ref="A16:R16"/>
    <mergeCell ref="A17:R17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2">
      <c r="A4" s="1" t="s">
        <v>307</v>
      </c>
      <c r="B4" s="3" t="s">
        <v>308</v>
      </c>
      <c r="C4" s="3" t="s">
        <v>309</v>
      </c>
      <c r="D4" s="1" t="s">
        <v>297</v>
      </c>
      <c r="E4" s="1" t="s">
        <v>22</v>
      </c>
      <c r="F4" s="1" t="s">
        <v>298</v>
      </c>
      <c r="G4" s="1" t="s">
        <v>299</v>
      </c>
      <c r="H4" s="1">
        <v>20000</v>
      </c>
      <c r="I4" s="1" t="s">
        <v>300</v>
      </c>
      <c r="J4" s="1" t="s">
        <v>301</v>
      </c>
      <c r="K4" s="1" t="s">
        <v>302</v>
      </c>
      <c r="L4" s="1" t="s">
        <v>303</v>
      </c>
      <c r="M4" s="1" t="s">
        <v>304</v>
      </c>
      <c r="N4" s="1" t="s">
        <v>305</v>
      </c>
      <c r="O4" s="1" t="s">
        <v>306</v>
      </c>
      <c r="P4" s="1" t="s">
        <v>22</v>
      </c>
      <c r="Q4" s="1" t="s">
        <v>310</v>
      </c>
      <c r="R4" s="1"/>
    </row>
    <row r="5" spans="1:18" ht="102">
      <c r="A5" s="1" t="s">
        <v>311</v>
      </c>
      <c r="B5" s="3">
        <v>42157</v>
      </c>
      <c r="C5" s="3" t="s">
        <v>312</v>
      </c>
      <c r="D5" s="1" t="s">
        <v>297</v>
      </c>
      <c r="E5" s="1" t="s">
        <v>22</v>
      </c>
      <c r="F5" s="1" t="s">
        <v>298</v>
      </c>
      <c r="G5" s="1" t="s">
        <v>299</v>
      </c>
      <c r="H5" s="1"/>
      <c r="I5" s="1" t="s">
        <v>300</v>
      </c>
      <c r="J5" s="1" t="s">
        <v>301</v>
      </c>
      <c r="K5" s="1" t="s">
        <v>302</v>
      </c>
      <c r="L5" s="1" t="s">
        <v>303</v>
      </c>
      <c r="M5" s="1" t="s">
        <v>304</v>
      </c>
      <c r="N5" s="1" t="s">
        <v>305</v>
      </c>
      <c r="O5" s="1" t="s">
        <v>313</v>
      </c>
      <c r="P5" s="1" t="s">
        <v>22</v>
      </c>
      <c r="Q5" s="1" t="s">
        <v>310</v>
      </c>
      <c r="R5" s="1"/>
    </row>
    <row r="6" spans="1:18" ht="12.75">
      <c r="A6" s="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76.5">
      <c r="A7" s="1" t="s">
        <v>314</v>
      </c>
      <c r="B7" s="3" t="s">
        <v>295</v>
      </c>
      <c r="C7" s="3" t="s">
        <v>296</v>
      </c>
      <c r="D7" s="1" t="s">
        <v>297</v>
      </c>
      <c r="E7" s="1" t="s">
        <v>22</v>
      </c>
      <c r="F7" s="1" t="s">
        <v>298</v>
      </c>
      <c r="G7" s="1" t="s">
        <v>299</v>
      </c>
      <c r="H7" s="1"/>
      <c r="I7" s="1" t="s">
        <v>300</v>
      </c>
      <c r="J7" s="1" t="s">
        <v>301</v>
      </c>
      <c r="K7" s="1" t="s">
        <v>302</v>
      </c>
      <c r="L7" s="1" t="s">
        <v>303</v>
      </c>
      <c r="M7" s="1" t="s">
        <v>304</v>
      </c>
      <c r="N7" s="1" t="s">
        <v>305</v>
      </c>
      <c r="O7" s="7" t="s">
        <v>315</v>
      </c>
      <c r="P7" s="1" t="s">
        <v>22</v>
      </c>
      <c r="Q7" s="7" t="s">
        <v>316</v>
      </c>
      <c r="R7" s="1"/>
    </row>
    <row r="8" spans="1:18" ht="76.5">
      <c r="A8" s="1" t="s">
        <v>317</v>
      </c>
      <c r="B8" s="3" t="s">
        <v>318</v>
      </c>
      <c r="C8" s="3" t="s">
        <v>312</v>
      </c>
      <c r="D8" s="1" t="s">
        <v>297</v>
      </c>
      <c r="E8" s="1" t="s">
        <v>22</v>
      </c>
      <c r="F8" s="1" t="s">
        <v>298</v>
      </c>
      <c r="G8" s="1" t="s">
        <v>299</v>
      </c>
      <c r="H8" s="1"/>
      <c r="I8" s="1" t="s">
        <v>300</v>
      </c>
      <c r="J8" s="1" t="s">
        <v>301</v>
      </c>
      <c r="K8" s="1" t="s">
        <v>302</v>
      </c>
      <c r="L8" s="1" t="s">
        <v>303</v>
      </c>
      <c r="M8" s="1" t="s">
        <v>304</v>
      </c>
      <c r="N8" s="1" t="s">
        <v>305</v>
      </c>
      <c r="O8" s="1" t="s">
        <v>313</v>
      </c>
      <c r="P8" s="1" t="s">
        <v>22</v>
      </c>
      <c r="Q8" s="1" t="s">
        <v>310</v>
      </c>
      <c r="R8" s="1"/>
    </row>
    <row r="9" spans="1:18" ht="76.5">
      <c r="A9" s="1" t="s">
        <v>319</v>
      </c>
      <c r="B9" s="3" t="s">
        <v>308</v>
      </c>
      <c r="C9" s="3" t="s">
        <v>309</v>
      </c>
      <c r="D9" s="1" t="s">
        <v>297</v>
      </c>
      <c r="E9" s="1" t="s">
        <v>22</v>
      </c>
      <c r="F9" s="1" t="s">
        <v>298</v>
      </c>
      <c r="G9" s="1" t="s">
        <v>299</v>
      </c>
      <c r="H9" s="1">
        <v>30000</v>
      </c>
      <c r="I9" s="1" t="s">
        <v>300</v>
      </c>
      <c r="J9" s="1" t="s">
        <v>301</v>
      </c>
      <c r="K9" s="1" t="s">
        <v>302</v>
      </c>
      <c r="L9" s="1" t="s">
        <v>303</v>
      </c>
      <c r="M9" s="1" t="s">
        <v>304</v>
      </c>
      <c r="N9" s="1" t="s">
        <v>305</v>
      </c>
      <c r="O9" s="7" t="s">
        <v>315</v>
      </c>
      <c r="P9" s="1" t="s">
        <v>22</v>
      </c>
      <c r="Q9" s="7" t="s">
        <v>316</v>
      </c>
      <c r="R9" s="1"/>
    </row>
    <row r="10" spans="1:18" ht="76.5">
      <c r="A10" s="1" t="s">
        <v>320</v>
      </c>
      <c r="B10" s="3" t="s">
        <v>318</v>
      </c>
      <c r="C10" s="3" t="s">
        <v>312</v>
      </c>
      <c r="D10" s="1" t="s">
        <v>297</v>
      </c>
      <c r="E10" s="1" t="s">
        <v>22</v>
      </c>
      <c r="F10" s="1" t="s">
        <v>298</v>
      </c>
      <c r="G10" s="1" t="s">
        <v>299</v>
      </c>
      <c r="H10" s="1"/>
      <c r="I10" s="1" t="s">
        <v>300</v>
      </c>
      <c r="J10" s="1" t="s">
        <v>301</v>
      </c>
      <c r="K10" s="1" t="s">
        <v>302</v>
      </c>
      <c r="L10" s="1" t="s">
        <v>303</v>
      </c>
      <c r="M10" s="1" t="s">
        <v>304</v>
      </c>
      <c r="N10" s="1" t="s">
        <v>305</v>
      </c>
      <c r="O10" s="7" t="s">
        <v>315</v>
      </c>
      <c r="P10" s="1" t="s">
        <v>22</v>
      </c>
      <c r="Q10" s="7" t="s">
        <v>316</v>
      </c>
      <c r="R10" s="1"/>
    </row>
    <row r="11" spans="1:18" ht="76.5">
      <c r="A11" s="1" t="s">
        <v>321</v>
      </c>
      <c r="B11" s="3" t="s">
        <v>318</v>
      </c>
      <c r="C11" s="3" t="s">
        <v>312</v>
      </c>
      <c r="D11" s="1" t="s">
        <v>297</v>
      </c>
      <c r="E11" s="1" t="s">
        <v>22</v>
      </c>
      <c r="F11" s="1" t="s">
        <v>298</v>
      </c>
      <c r="G11" s="1" t="s">
        <v>299</v>
      </c>
      <c r="H11" s="1"/>
      <c r="I11" s="1" t="s">
        <v>300</v>
      </c>
      <c r="J11" s="1" t="s">
        <v>301</v>
      </c>
      <c r="K11" s="1" t="s">
        <v>302</v>
      </c>
      <c r="L11" s="1" t="s">
        <v>303</v>
      </c>
      <c r="M11" s="1" t="s">
        <v>304</v>
      </c>
      <c r="N11" s="1" t="s">
        <v>305</v>
      </c>
      <c r="O11" s="1" t="s">
        <v>313</v>
      </c>
      <c r="P11" s="1" t="s">
        <v>22</v>
      </c>
      <c r="Q11" s="1" t="s">
        <v>310</v>
      </c>
      <c r="R11" s="1"/>
    </row>
    <row r="12" spans="1:18" ht="12.75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76.5">
      <c r="A13" s="1" t="s">
        <v>322</v>
      </c>
      <c r="B13" s="3" t="s">
        <v>318</v>
      </c>
      <c r="C13" s="3" t="s">
        <v>312</v>
      </c>
      <c r="D13" s="1" t="s">
        <v>297</v>
      </c>
      <c r="E13" s="1" t="s">
        <v>22</v>
      </c>
      <c r="F13" s="1" t="s">
        <v>298</v>
      </c>
      <c r="G13" s="1" t="s">
        <v>299</v>
      </c>
      <c r="H13" s="1"/>
      <c r="I13" s="1" t="s">
        <v>300</v>
      </c>
      <c r="J13" s="1" t="s">
        <v>301</v>
      </c>
      <c r="K13" s="1" t="s">
        <v>302</v>
      </c>
      <c r="L13" s="1" t="s">
        <v>303</v>
      </c>
      <c r="M13" s="1" t="s">
        <v>304</v>
      </c>
      <c r="N13" s="1" t="s">
        <v>305</v>
      </c>
      <c r="O13" s="7" t="s">
        <v>323</v>
      </c>
      <c r="P13" s="1" t="s">
        <v>22</v>
      </c>
      <c r="Q13" s="7" t="s">
        <v>324</v>
      </c>
      <c r="R13" s="1"/>
    </row>
    <row r="14" spans="1:18" ht="12.75">
      <c r="A14" s="48" t="s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76.5">
      <c r="A15" s="7" t="s">
        <v>325</v>
      </c>
      <c r="B15" s="3" t="s">
        <v>318</v>
      </c>
      <c r="C15" s="3" t="s">
        <v>312</v>
      </c>
      <c r="D15" s="1" t="s">
        <v>297</v>
      </c>
      <c r="E15" s="1" t="s">
        <v>22</v>
      </c>
      <c r="F15" s="1" t="s">
        <v>298</v>
      </c>
      <c r="G15" s="1" t="s">
        <v>299</v>
      </c>
      <c r="H15" s="1"/>
      <c r="I15" s="1" t="s">
        <v>300</v>
      </c>
      <c r="J15" s="1" t="s">
        <v>301</v>
      </c>
      <c r="K15" s="1" t="s">
        <v>302</v>
      </c>
      <c r="L15" s="1" t="s">
        <v>303</v>
      </c>
      <c r="M15" s="1" t="s">
        <v>304</v>
      </c>
      <c r="N15" s="1" t="s">
        <v>305</v>
      </c>
      <c r="O15" s="1" t="s">
        <v>326</v>
      </c>
      <c r="P15" s="1" t="s">
        <v>22</v>
      </c>
      <c r="Q15" s="1" t="s">
        <v>327</v>
      </c>
      <c r="R15" s="1"/>
    </row>
    <row r="16" spans="1:18" ht="76.5">
      <c r="A16" s="1" t="s">
        <v>328</v>
      </c>
      <c r="B16" s="3" t="s">
        <v>308</v>
      </c>
      <c r="C16" s="3" t="s">
        <v>309</v>
      </c>
      <c r="D16" s="1" t="s">
        <v>297</v>
      </c>
      <c r="E16" s="1" t="s">
        <v>22</v>
      </c>
      <c r="F16" s="1" t="s">
        <v>298</v>
      </c>
      <c r="G16" s="1" t="s">
        <v>299</v>
      </c>
      <c r="H16" s="1">
        <v>39200</v>
      </c>
      <c r="I16" s="1" t="s">
        <v>300</v>
      </c>
      <c r="J16" s="1" t="s">
        <v>301</v>
      </c>
      <c r="K16" s="1" t="s">
        <v>302</v>
      </c>
      <c r="L16" s="1" t="s">
        <v>303</v>
      </c>
      <c r="M16" s="1" t="s">
        <v>304</v>
      </c>
      <c r="N16" s="1" t="s">
        <v>305</v>
      </c>
      <c r="O16" s="7" t="s">
        <v>329</v>
      </c>
      <c r="P16" s="1" t="s">
        <v>22</v>
      </c>
      <c r="Q16" s="7" t="s">
        <v>330</v>
      </c>
      <c r="R16" s="1"/>
    </row>
    <row r="17" spans="1:18" ht="12.7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76.5">
      <c r="A18" s="1" t="s">
        <v>331</v>
      </c>
      <c r="B18" s="3" t="s">
        <v>308</v>
      </c>
      <c r="C18" s="3" t="s">
        <v>309</v>
      </c>
      <c r="D18" s="1" t="s">
        <v>297</v>
      </c>
      <c r="E18" s="1" t="s">
        <v>22</v>
      </c>
      <c r="F18" s="1" t="s">
        <v>298</v>
      </c>
      <c r="G18" s="1" t="s">
        <v>299</v>
      </c>
      <c r="H18" s="1">
        <v>30000</v>
      </c>
      <c r="I18" s="1" t="s">
        <v>300</v>
      </c>
      <c r="J18" s="1" t="s">
        <v>301</v>
      </c>
      <c r="K18" s="1" t="s">
        <v>302</v>
      </c>
      <c r="L18" s="1" t="s">
        <v>303</v>
      </c>
      <c r="M18" s="1" t="s">
        <v>304</v>
      </c>
      <c r="N18" s="1" t="s">
        <v>305</v>
      </c>
      <c r="O18" s="7" t="s">
        <v>315</v>
      </c>
      <c r="P18" s="1" t="s">
        <v>22</v>
      </c>
      <c r="Q18" s="7" t="s">
        <v>316</v>
      </c>
      <c r="R18" s="1"/>
    </row>
    <row r="19" spans="1:18" ht="12.75">
      <c r="A19" s="48" t="s">
        <v>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76.5">
      <c r="A20" s="7" t="s">
        <v>332</v>
      </c>
      <c r="B20" s="3">
        <v>42157</v>
      </c>
      <c r="C20" s="3" t="s">
        <v>312</v>
      </c>
      <c r="D20" s="1" t="s">
        <v>297</v>
      </c>
      <c r="E20" s="1" t="s">
        <v>22</v>
      </c>
      <c r="F20" s="1" t="s">
        <v>298</v>
      </c>
      <c r="G20" s="1" t="s">
        <v>299</v>
      </c>
      <c r="H20" s="1"/>
      <c r="I20" s="1" t="s">
        <v>300</v>
      </c>
      <c r="J20" s="1" t="s">
        <v>301</v>
      </c>
      <c r="K20" s="1" t="s">
        <v>302</v>
      </c>
      <c r="L20" s="1" t="s">
        <v>303</v>
      </c>
      <c r="M20" s="1" t="s">
        <v>304</v>
      </c>
      <c r="N20" s="1" t="s">
        <v>305</v>
      </c>
      <c r="O20" s="7" t="s">
        <v>323</v>
      </c>
      <c r="P20" s="1" t="s">
        <v>22</v>
      </c>
      <c r="Q20" s="7" t="s">
        <v>324</v>
      </c>
      <c r="R20" s="20"/>
    </row>
    <row r="21" spans="1:18" ht="12.75">
      <c r="A21" s="4" t="s">
        <v>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</sheetData>
  <sheetProtection/>
  <mergeCells count="12">
    <mergeCell ref="B1:C1"/>
    <mergeCell ref="D1:F1"/>
    <mergeCell ref="I1:K1"/>
    <mergeCell ref="L1:N1"/>
    <mergeCell ref="O1:Q1"/>
    <mergeCell ref="A3:R3"/>
    <mergeCell ref="A6:R6"/>
    <mergeCell ref="A12:R12"/>
    <mergeCell ref="A14:R14"/>
    <mergeCell ref="A17:R17"/>
    <mergeCell ref="A19:R19"/>
    <mergeCell ref="A21:R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3" sqref="A3:IV3"/>
    </sheetView>
  </sheetViews>
  <sheetFormatPr defaultColWidth="19.140625" defaultRowHeight="15"/>
  <cols>
    <col min="1" max="16384" width="13.8515625" style="7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s="8" customFormat="1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7.5">
      <c r="A4" s="7" t="s">
        <v>345</v>
      </c>
      <c r="B4" s="24">
        <v>42187</v>
      </c>
      <c r="C4" s="24">
        <v>42194</v>
      </c>
      <c r="D4" s="7" t="s">
        <v>333</v>
      </c>
      <c r="E4" s="7" t="s">
        <v>334</v>
      </c>
      <c r="F4" s="7" t="s">
        <v>335</v>
      </c>
      <c r="G4" s="7" t="s">
        <v>336</v>
      </c>
      <c r="H4" s="7">
        <v>454000</v>
      </c>
      <c r="I4" s="7" t="s">
        <v>337</v>
      </c>
      <c r="J4" s="7" t="s">
        <v>269</v>
      </c>
      <c r="K4" s="7" t="s">
        <v>338</v>
      </c>
      <c r="L4" s="7" t="s">
        <v>339</v>
      </c>
      <c r="M4" s="7" t="s">
        <v>340</v>
      </c>
      <c r="N4" s="7" t="s">
        <v>346</v>
      </c>
      <c r="O4" s="7" t="s">
        <v>347</v>
      </c>
      <c r="P4" s="7" t="s">
        <v>348</v>
      </c>
      <c r="Q4" s="7" t="s">
        <v>349</v>
      </c>
      <c r="R4" s="7" t="s">
        <v>350</v>
      </c>
    </row>
    <row r="5" spans="1:18" ht="178.5">
      <c r="A5" s="7" t="s">
        <v>351</v>
      </c>
      <c r="B5" s="24">
        <v>42187</v>
      </c>
      <c r="C5" s="24">
        <v>42194</v>
      </c>
      <c r="D5" s="7" t="s">
        <v>333</v>
      </c>
      <c r="E5" s="7" t="s">
        <v>334</v>
      </c>
      <c r="F5" s="7" t="s">
        <v>335</v>
      </c>
      <c r="G5" s="7" t="s">
        <v>336</v>
      </c>
      <c r="H5" s="7">
        <v>180000</v>
      </c>
      <c r="I5" s="7" t="s">
        <v>337</v>
      </c>
      <c r="J5" s="7" t="s">
        <v>269</v>
      </c>
      <c r="K5" s="7" t="s">
        <v>338</v>
      </c>
      <c r="L5" s="7" t="s">
        <v>339</v>
      </c>
      <c r="M5" s="7" t="s">
        <v>340</v>
      </c>
      <c r="N5" s="7" t="s">
        <v>352</v>
      </c>
      <c r="O5" s="7" t="s">
        <v>353</v>
      </c>
      <c r="P5" s="7" t="s">
        <v>108</v>
      </c>
      <c r="Q5" s="7" t="s">
        <v>354</v>
      </c>
      <c r="R5" s="7" t="s">
        <v>344</v>
      </c>
    </row>
    <row r="6" spans="1:18" ht="178.5">
      <c r="A6" s="7" t="s">
        <v>355</v>
      </c>
      <c r="B6" s="24">
        <v>42187</v>
      </c>
      <c r="C6" s="24">
        <v>42194</v>
      </c>
      <c r="D6" s="7" t="s">
        <v>333</v>
      </c>
      <c r="E6" s="7" t="s">
        <v>334</v>
      </c>
      <c r="F6" s="7" t="s">
        <v>335</v>
      </c>
      <c r="G6" s="7" t="s">
        <v>336</v>
      </c>
      <c r="H6" s="7">
        <v>495000</v>
      </c>
      <c r="I6" s="7" t="s">
        <v>337</v>
      </c>
      <c r="J6" s="7" t="s">
        <v>269</v>
      </c>
      <c r="K6" s="7" t="s">
        <v>338</v>
      </c>
      <c r="L6" s="7" t="s">
        <v>339</v>
      </c>
      <c r="M6" s="7" t="s">
        <v>340</v>
      </c>
      <c r="N6" s="7" t="s">
        <v>352</v>
      </c>
      <c r="O6" s="7" t="s">
        <v>356</v>
      </c>
      <c r="P6" s="7" t="s">
        <v>108</v>
      </c>
      <c r="Q6" s="7" t="s">
        <v>357</v>
      </c>
      <c r="R6" s="7" t="s">
        <v>358</v>
      </c>
    </row>
    <row r="7" spans="1:18" ht="89.25">
      <c r="A7" s="7" t="s">
        <v>359</v>
      </c>
      <c r="B7" s="24">
        <v>42187</v>
      </c>
      <c r="C7" s="24">
        <v>42194</v>
      </c>
      <c r="D7" s="7" t="s">
        <v>333</v>
      </c>
      <c r="E7" s="7" t="s">
        <v>334</v>
      </c>
      <c r="F7" s="7" t="s">
        <v>335</v>
      </c>
      <c r="G7" s="7" t="s">
        <v>336</v>
      </c>
      <c r="H7" s="7">
        <v>154000</v>
      </c>
      <c r="I7" s="7" t="s">
        <v>337</v>
      </c>
      <c r="J7" s="7" t="s">
        <v>269</v>
      </c>
      <c r="K7" s="7" t="s">
        <v>338</v>
      </c>
      <c r="L7" s="7" t="s">
        <v>339</v>
      </c>
      <c r="M7" s="7" t="s">
        <v>340</v>
      </c>
      <c r="N7" s="7" t="s">
        <v>360</v>
      </c>
      <c r="O7" s="7" t="s">
        <v>361</v>
      </c>
      <c r="P7" s="7" t="s">
        <v>108</v>
      </c>
      <c r="Q7" s="7" t="s">
        <v>362</v>
      </c>
      <c r="R7" s="7" t="s">
        <v>363</v>
      </c>
    </row>
    <row r="8" spans="1:18" ht="89.25">
      <c r="A8" s="7" t="s">
        <v>364</v>
      </c>
      <c r="B8" s="24">
        <v>42187</v>
      </c>
      <c r="C8" s="24">
        <v>42194</v>
      </c>
      <c r="D8" s="7" t="s">
        <v>333</v>
      </c>
      <c r="E8" s="7" t="s">
        <v>334</v>
      </c>
      <c r="F8" s="7" t="s">
        <v>335</v>
      </c>
      <c r="G8" s="7" t="s">
        <v>336</v>
      </c>
      <c r="H8" s="7">
        <v>27000</v>
      </c>
      <c r="I8" s="7" t="s">
        <v>337</v>
      </c>
      <c r="J8" s="7" t="s">
        <v>269</v>
      </c>
      <c r="K8" s="7" t="s">
        <v>338</v>
      </c>
      <c r="L8" s="7" t="s">
        <v>339</v>
      </c>
      <c r="M8" s="7" t="s">
        <v>340</v>
      </c>
      <c r="N8" s="7" t="s">
        <v>360</v>
      </c>
      <c r="O8" s="7" t="s">
        <v>361</v>
      </c>
      <c r="P8" s="7" t="s">
        <v>108</v>
      </c>
      <c r="Q8" s="7" t="s">
        <v>362</v>
      </c>
      <c r="R8" s="7" t="s">
        <v>363</v>
      </c>
    </row>
    <row r="9" spans="1:18" ht="12.7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41" customFormat="1" ht="153">
      <c r="A10" s="7" t="s">
        <v>365</v>
      </c>
      <c r="B10" s="24">
        <v>42187</v>
      </c>
      <c r="C10" s="24">
        <v>42194</v>
      </c>
      <c r="D10" s="7" t="s">
        <v>333</v>
      </c>
      <c r="E10" s="7" t="s">
        <v>334</v>
      </c>
      <c r="F10" s="7" t="s">
        <v>335</v>
      </c>
      <c r="G10" s="7" t="s">
        <v>336</v>
      </c>
      <c r="H10" s="7">
        <v>310000</v>
      </c>
      <c r="I10" s="7" t="s">
        <v>337</v>
      </c>
      <c r="J10" s="7" t="s">
        <v>269</v>
      </c>
      <c r="K10" s="7" t="s">
        <v>338</v>
      </c>
      <c r="L10" s="7" t="s">
        <v>339</v>
      </c>
      <c r="M10" s="7" t="s">
        <v>340</v>
      </c>
      <c r="N10" s="7" t="s">
        <v>341</v>
      </c>
      <c r="O10" s="7" t="s">
        <v>342</v>
      </c>
      <c r="P10" s="7" t="s">
        <v>108</v>
      </c>
      <c r="Q10" s="7" t="s">
        <v>343</v>
      </c>
      <c r="R10" s="7" t="s">
        <v>344</v>
      </c>
    </row>
    <row r="11" spans="1:18" s="41" customFormat="1" ht="89.25">
      <c r="A11" s="7" t="s">
        <v>366</v>
      </c>
      <c r="B11" s="24">
        <v>42187</v>
      </c>
      <c r="C11" s="24">
        <v>42194</v>
      </c>
      <c r="D11" s="7" t="s">
        <v>333</v>
      </c>
      <c r="E11" s="7" t="s">
        <v>334</v>
      </c>
      <c r="F11" s="7" t="s">
        <v>335</v>
      </c>
      <c r="G11" s="7" t="s">
        <v>336</v>
      </c>
      <c r="H11" s="7">
        <v>60000</v>
      </c>
      <c r="I11" s="7" t="s">
        <v>337</v>
      </c>
      <c r="J11" s="7" t="s">
        <v>269</v>
      </c>
      <c r="K11" s="7" t="s">
        <v>338</v>
      </c>
      <c r="L11" s="7" t="s">
        <v>339</v>
      </c>
      <c r="M11" s="7" t="s">
        <v>340</v>
      </c>
      <c r="N11" s="7" t="s">
        <v>367</v>
      </c>
      <c r="O11" s="7" t="s">
        <v>368</v>
      </c>
      <c r="P11" s="7" t="s">
        <v>369</v>
      </c>
      <c r="Q11" s="7" t="s">
        <v>370</v>
      </c>
      <c r="R11" s="7" t="s">
        <v>344</v>
      </c>
    </row>
    <row r="12" spans="1:18" s="41" customFormat="1" ht="102">
      <c r="A12" s="7" t="s">
        <v>371</v>
      </c>
      <c r="B12" s="24">
        <v>42187</v>
      </c>
      <c r="C12" s="24">
        <v>42194</v>
      </c>
      <c r="D12" s="7" t="s">
        <v>333</v>
      </c>
      <c r="E12" s="7" t="s">
        <v>334</v>
      </c>
      <c r="F12" s="7" t="s">
        <v>335</v>
      </c>
      <c r="G12" s="7" t="s">
        <v>336</v>
      </c>
      <c r="H12" s="7">
        <v>90000</v>
      </c>
      <c r="I12" s="7" t="s">
        <v>337</v>
      </c>
      <c r="J12" s="7" t="s">
        <v>269</v>
      </c>
      <c r="K12" s="7" t="s">
        <v>338</v>
      </c>
      <c r="L12" s="7" t="s">
        <v>339</v>
      </c>
      <c r="M12" s="7" t="s">
        <v>340</v>
      </c>
      <c r="N12" s="7" t="s">
        <v>367</v>
      </c>
      <c r="O12" s="7" t="s">
        <v>372</v>
      </c>
      <c r="P12" s="7" t="s">
        <v>108</v>
      </c>
      <c r="Q12" s="7" t="s">
        <v>373</v>
      </c>
      <c r="R12" s="7" t="s">
        <v>374</v>
      </c>
    </row>
    <row r="13" spans="1:18" s="41" customFormat="1" ht="89.25">
      <c r="A13" s="7" t="s">
        <v>375</v>
      </c>
      <c r="B13" s="24">
        <v>42187</v>
      </c>
      <c r="C13" s="24">
        <v>42194</v>
      </c>
      <c r="D13" s="7" t="s">
        <v>333</v>
      </c>
      <c r="E13" s="7" t="s">
        <v>334</v>
      </c>
      <c r="F13" s="7" t="s">
        <v>335</v>
      </c>
      <c r="G13" s="7" t="s">
        <v>336</v>
      </c>
      <c r="H13" s="7">
        <v>60000</v>
      </c>
      <c r="I13" s="7" t="s">
        <v>337</v>
      </c>
      <c r="J13" s="7" t="s">
        <v>269</v>
      </c>
      <c r="K13" s="7" t="s">
        <v>338</v>
      </c>
      <c r="L13" s="7" t="s">
        <v>339</v>
      </c>
      <c r="M13" s="7" t="s">
        <v>340</v>
      </c>
      <c r="N13" s="7" t="s">
        <v>367</v>
      </c>
      <c r="O13" s="7" t="s">
        <v>372</v>
      </c>
      <c r="P13" s="7" t="s">
        <v>108</v>
      </c>
      <c r="Q13" s="7" t="s">
        <v>373</v>
      </c>
      <c r="R13" s="7" t="s">
        <v>374</v>
      </c>
    </row>
    <row r="14" spans="1:18" s="41" customFormat="1" ht="89.25">
      <c r="A14" s="7" t="s">
        <v>376</v>
      </c>
      <c r="B14" s="24">
        <v>42187</v>
      </c>
      <c r="C14" s="24">
        <v>42194</v>
      </c>
      <c r="D14" s="7" t="s">
        <v>333</v>
      </c>
      <c r="E14" s="7" t="s">
        <v>334</v>
      </c>
      <c r="F14" s="7" t="s">
        <v>335</v>
      </c>
      <c r="G14" s="7" t="s">
        <v>336</v>
      </c>
      <c r="H14" s="7">
        <v>120000</v>
      </c>
      <c r="I14" s="7" t="s">
        <v>337</v>
      </c>
      <c r="J14" s="7" t="s">
        <v>269</v>
      </c>
      <c r="K14" s="7" t="s">
        <v>338</v>
      </c>
      <c r="L14" s="7" t="s">
        <v>339</v>
      </c>
      <c r="M14" s="7" t="s">
        <v>340</v>
      </c>
      <c r="N14" s="7" t="s">
        <v>367</v>
      </c>
      <c r="O14" s="7" t="s">
        <v>368</v>
      </c>
      <c r="P14" s="7" t="s">
        <v>369</v>
      </c>
      <c r="Q14" s="7" t="s">
        <v>370</v>
      </c>
      <c r="R14" s="7" t="s">
        <v>344</v>
      </c>
    </row>
    <row r="15" spans="1:18" s="41" customFormat="1" ht="89.25">
      <c r="A15" s="7" t="s">
        <v>377</v>
      </c>
      <c r="B15" s="24">
        <v>42187</v>
      </c>
      <c r="C15" s="24">
        <v>42194</v>
      </c>
      <c r="D15" s="7" t="s">
        <v>333</v>
      </c>
      <c r="E15" s="7" t="s">
        <v>334</v>
      </c>
      <c r="F15" s="7" t="s">
        <v>335</v>
      </c>
      <c r="G15" s="7" t="s">
        <v>336</v>
      </c>
      <c r="H15" s="7">
        <v>600000</v>
      </c>
      <c r="I15" s="7" t="s">
        <v>337</v>
      </c>
      <c r="J15" s="7" t="s">
        <v>269</v>
      </c>
      <c r="K15" s="7" t="s">
        <v>338</v>
      </c>
      <c r="L15" s="7" t="s">
        <v>339</v>
      </c>
      <c r="M15" s="7" t="s">
        <v>340</v>
      </c>
      <c r="N15" s="7" t="s">
        <v>378</v>
      </c>
      <c r="O15" s="7" t="s">
        <v>379</v>
      </c>
      <c r="P15" s="7" t="s">
        <v>380</v>
      </c>
      <c r="Q15" s="7" t="s">
        <v>381</v>
      </c>
      <c r="R15" s="7" t="s">
        <v>344</v>
      </c>
    </row>
    <row r="16" spans="1:18" s="41" customFormat="1" ht="89.25">
      <c r="A16" s="7" t="s">
        <v>382</v>
      </c>
      <c r="B16" s="24">
        <v>42187</v>
      </c>
      <c r="C16" s="24">
        <v>42194</v>
      </c>
      <c r="D16" s="7" t="s">
        <v>333</v>
      </c>
      <c r="E16" s="7" t="s">
        <v>334</v>
      </c>
      <c r="F16" s="7" t="s">
        <v>335</v>
      </c>
      <c r="G16" s="7" t="s">
        <v>336</v>
      </c>
      <c r="H16" s="7">
        <v>144000</v>
      </c>
      <c r="I16" s="7" t="s">
        <v>337</v>
      </c>
      <c r="J16" s="7" t="s">
        <v>269</v>
      </c>
      <c r="K16" s="7" t="s">
        <v>338</v>
      </c>
      <c r="L16" s="7" t="s">
        <v>339</v>
      </c>
      <c r="M16" s="7" t="s">
        <v>340</v>
      </c>
      <c r="N16" s="7" t="s">
        <v>378</v>
      </c>
      <c r="O16" s="7" t="s">
        <v>383</v>
      </c>
      <c r="P16" s="7" t="s">
        <v>108</v>
      </c>
      <c r="Q16" s="7" t="s">
        <v>384</v>
      </c>
      <c r="R16" s="7"/>
    </row>
    <row r="17" spans="1:18" s="41" customFormat="1" ht="12.75">
      <c r="A17" s="2" t="s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41" customFormat="1" ht="89.25">
      <c r="A18" s="7" t="s">
        <v>385</v>
      </c>
      <c r="B18" s="24">
        <v>42187</v>
      </c>
      <c r="C18" s="24">
        <v>42194</v>
      </c>
      <c r="D18" s="7" t="s">
        <v>333</v>
      </c>
      <c r="E18" s="7" t="s">
        <v>334</v>
      </c>
      <c r="F18" s="7" t="s">
        <v>335</v>
      </c>
      <c r="G18" s="7" t="s">
        <v>336</v>
      </c>
      <c r="H18" s="7">
        <v>60000</v>
      </c>
      <c r="I18" s="7" t="s">
        <v>337</v>
      </c>
      <c r="J18" s="7" t="s">
        <v>269</v>
      </c>
      <c r="K18" s="7" t="s">
        <v>338</v>
      </c>
      <c r="L18" s="7" t="s">
        <v>339</v>
      </c>
      <c r="M18" s="7" t="s">
        <v>340</v>
      </c>
      <c r="N18" s="7" t="s">
        <v>386</v>
      </c>
      <c r="O18" s="7" t="s">
        <v>387</v>
      </c>
      <c r="P18" s="7" t="s">
        <v>108</v>
      </c>
      <c r="Q18" s="7" t="s">
        <v>388</v>
      </c>
      <c r="R18" s="7" t="s">
        <v>389</v>
      </c>
    </row>
    <row r="19" spans="1:18" s="41" customFormat="1" ht="89.25">
      <c r="A19" s="7" t="s">
        <v>390</v>
      </c>
      <c r="B19" s="24">
        <v>42187</v>
      </c>
      <c r="C19" s="24">
        <v>42194</v>
      </c>
      <c r="D19" s="7" t="s">
        <v>333</v>
      </c>
      <c r="E19" s="7" t="s">
        <v>334</v>
      </c>
      <c r="F19" s="7" t="s">
        <v>335</v>
      </c>
      <c r="G19" s="7" t="s">
        <v>336</v>
      </c>
      <c r="H19" s="7">
        <v>30000</v>
      </c>
      <c r="I19" s="7" t="s">
        <v>337</v>
      </c>
      <c r="J19" s="7" t="s">
        <v>269</v>
      </c>
      <c r="K19" s="7" t="s">
        <v>338</v>
      </c>
      <c r="L19" s="7" t="s">
        <v>339</v>
      </c>
      <c r="M19" s="7" t="s">
        <v>340</v>
      </c>
      <c r="N19" s="7" t="s">
        <v>386</v>
      </c>
      <c r="O19" s="7" t="s">
        <v>391</v>
      </c>
      <c r="P19" s="7" t="s">
        <v>108</v>
      </c>
      <c r="Q19" s="7" t="s">
        <v>392</v>
      </c>
      <c r="R19" s="7" t="s">
        <v>393</v>
      </c>
    </row>
    <row r="20" spans="1:18" s="41" customFormat="1" ht="89.25">
      <c r="A20" s="7" t="s">
        <v>394</v>
      </c>
      <c r="B20" s="24">
        <v>42187</v>
      </c>
      <c r="C20" s="24">
        <v>42194</v>
      </c>
      <c r="D20" s="7" t="s">
        <v>333</v>
      </c>
      <c r="E20" s="7" t="s">
        <v>334</v>
      </c>
      <c r="F20" s="7" t="s">
        <v>335</v>
      </c>
      <c r="G20" s="7" t="s">
        <v>336</v>
      </c>
      <c r="H20" s="7">
        <v>60000</v>
      </c>
      <c r="I20" s="7" t="s">
        <v>337</v>
      </c>
      <c r="J20" s="7" t="s">
        <v>269</v>
      </c>
      <c r="K20" s="7" t="s">
        <v>338</v>
      </c>
      <c r="L20" s="7" t="s">
        <v>339</v>
      </c>
      <c r="M20" s="7" t="s">
        <v>340</v>
      </c>
      <c r="N20" s="7" t="s">
        <v>395</v>
      </c>
      <c r="O20" s="7" t="s">
        <v>396</v>
      </c>
      <c r="P20" s="7" t="s">
        <v>108</v>
      </c>
      <c r="Q20" s="7" t="s">
        <v>397</v>
      </c>
      <c r="R20" s="7"/>
    </row>
    <row r="21" spans="1:18" s="41" customFormat="1" ht="102">
      <c r="A21" s="7" t="s">
        <v>398</v>
      </c>
      <c r="B21" s="24">
        <v>42187</v>
      </c>
      <c r="C21" s="24">
        <v>42194</v>
      </c>
      <c r="D21" s="7" t="s">
        <v>333</v>
      </c>
      <c r="E21" s="7" t="s">
        <v>334</v>
      </c>
      <c r="F21" s="7" t="s">
        <v>335</v>
      </c>
      <c r="G21" s="7" t="s">
        <v>336</v>
      </c>
      <c r="H21" s="7">
        <v>60000</v>
      </c>
      <c r="I21" s="7" t="s">
        <v>337</v>
      </c>
      <c r="J21" s="7" t="s">
        <v>269</v>
      </c>
      <c r="K21" s="7" t="s">
        <v>338</v>
      </c>
      <c r="L21" s="7" t="s">
        <v>339</v>
      </c>
      <c r="M21" s="7" t="s">
        <v>340</v>
      </c>
      <c r="N21" s="7" t="s">
        <v>395</v>
      </c>
      <c r="O21" s="7" t="s">
        <v>399</v>
      </c>
      <c r="P21" s="7" t="s">
        <v>108</v>
      </c>
      <c r="Q21" s="7" t="s">
        <v>400</v>
      </c>
      <c r="R21" s="7" t="s">
        <v>401</v>
      </c>
    </row>
    <row r="22" spans="1:18" s="41" customFormat="1" ht="89.25">
      <c r="A22" s="7" t="s">
        <v>402</v>
      </c>
      <c r="B22" s="24">
        <v>42187</v>
      </c>
      <c r="C22" s="24">
        <v>42194</v>
      </c>
      <c r="D22" s="7" t="s">
        <v>333</v>
      </c>
      <c r="E22" s="7" t="s">
        <v>334</v>
      </c>
      <c r="F22" s="7" t="s">
        <v>335</v>
      </c>
      <c r="G22" s="7" t="s">
        <v>336</v>
      </c>
      <c r="H22" s="7">
        <v>33900</v>
      </c>
      <c r="I22" s="7" t="s">
        <v>337</v>
      </c>
      <c r="J22" s="7" t="s">
        <v>269</v>
      </c>
      <c r="K22" s="7" t="s">
        <v>338</v>
      </c>
      <c r="L22" s="7" t="s">
        <v>339</v>
      </c>
      <c r="M22" s="7" t="s">
        <v>340</v>
      </c>
      <c r="N22" s="7" t="s">
        <v>378</v>
      </c>
      <c r="O22" s="7" t="s">
        <v>379</v>
      </c>
      <c r="P22" s="7" t="s">
        <v>380</v>
      </c>
      <c r="Q22" s="7" t="s">
        <v>381</v>
      </c>
      <c r="R22" s="7" t="s">
        <v>344</v>
      </c>
    </row>
    <row r="23" spans="1:18" s="41" customFormat="1" ht="89.25">
      <c r="A23" s="7" t="s">
        <v>403</v>
      </c>
      <c r="B23" s="24">
        <v>42187</v>
      </c>
      <c r="C23" s="24">
        <v>42194</v>
      </c>
      <c r="D23" s="7" t="s">
        <v>333</v>
      </c>
      <c r="E23" s="7" t="s">
        <v>334</v>
      </c>
      <c r="F23" s="7" t="s">
        <v>335</v>
      </c>
      <c r="G23" s="7" t="s">
        <v>336</v>
      </c>
      <c r="H23" s="7">
        <v>22500</v>
      </c>
      <c r="I23" s="7" t="s">
        <v>337</v>
      </c>
      <c r="J23" s="7" t="s">
        <v>269</v>
      </c>
      <c r="K23" s="7" t="s">
        <v>338</v>
      </c>
      <c r="L23" s="7" t="s">
        <v>339</v>
      </c>
      <c r="M23" s="7" t="s">
        <v>340</v>
      </c>
      <c r="N23" s="7" t="s">
        <v>378</v>
      </c>
      <c r="O23" s="7" t="s">
        <v>383</v>
      </c>
      <c r="P23" s="7" t="s">
        <v>108</v>
      </c>
      <c r="Q23" s="7" t="s">
        <v>384</v>
      </c>
      <c r="R23" s="7"/>
    </row>
    <row r="24" spans="1:18" ht="12.75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0.25">
      <c r="A25" s="7" t="s">
        <v>404</v>
      </c>
      <c r="B25" s="24">
        <v>42187</v>
      </c>
      <c r="C25" s="24">
        <v>42194</v>
      </c>
      <c r="D25" s="7" t="s">
        <v>333</v>
      </c>
      <c r="E25" s="7" t="s">
        <v>334</v>
      </c>
      <c r="F25" s="7" t="s">
        <v>335</v>
      </c>
      <c r="G25" s="7" t="s">
        <v>336</v>
      </c>
      <c r="H25" s="7">
        <v>147500</v>
      </c>
      <c r="I25" s="7" t="s">
        <v>337</v>
      </c>
      <c r="J25" s="7" t="s">
        <v>269</v>
      </c>
      <c r="K25" s="7" t="s">
        <v>338</v>
      </c>
      <c r="L25" s="7" t="s">
        <v>339</v>
      </c>
      <c r="M25" s="7" t="s">
        <v>340</v>
      </c>
      <c r="N25" s="7" t="s">
        <v>405</v>
      </c>
      <c r="O25" s="7" t="s">
        <v>406</v>
      </c>
      <c r="P25" s="7" t="s">
        <v>407</v>
      </c>
      <c r="Q25" s="7" t="s">
        <v>408</v>
      </c>
      <c r="R25" s="7" t="s">
        <v>409</v>
      </c>
    </row>
    <row r="26" spans="1:18" ht="140.25">
      <c r="A26" s="7" t="s">
        <v>410</v>
      </c>
      <c r="B26" s="24">
        <v>42187</v>
      </c>
      <c r="C26" s="24">
        <v>42194</v>
      </c>
      <c r="D26" s="7" t="s">
        <v>333</v>
      </c>
      <c r="E26" s="7" t="s">
        <v>334</v>
      </c>
      <c r="F26" s="7" t="s">
        <v>335</v>
      </c>
      <c r="G26" s="7" t="s">
        <v>336</v>
      </c>
      <c r="H26" s="7">
        <v>236000</v>
      </c>
      <c r="I26" s="7" t="s">
        <v>337</v>
      </c>
      <c r="J26" s="7" t="s">
        <v>269</v>
      </c>
      <c r="K26" s="7" t="s">
        <v>338</v>
      </c>
      <c r="L26" s="7" t="s">
        <v>339</v>
      </c>
      <c r="M26" s="7" t="s">
        <v>340</v>
      </c>
      <c r="N26" s="7" t="s">
        <v>405</v>
      </c>
      <c r="O26" s="7" t="s">
        <v>411</v>
      </c>
      <c r="P26" s="7" t="s">
        <v>108</v>
      </c>
      <c r="Q26" s="7" t="s">
        <v>412</v>
      </c>
      <c r="R26" s="7" t="s">
        <v>413</v>
      </c>
    </row>
    <row r="27" spans="1:17" ht="140.25">
      <c r="A27" s="7" t="s">
        <v>414</v>
      </c>
      <c r="B27" s="24">
        <v>42187</v>
      </c>
      <c r="C27" s="24">
        <v>42194</v>
      </c>
      <c r="D27" s="7" t="s">
        <v>333</v>
      </c>
      <c r="E27" s="7" t="s">
        <v>334</v>
      </c>
      <c r="F27" s="7" t="s">
        <v>335</v>
      </c>
      <c r="G27" s="7" t="s">
        <v>336</v>
      </c>
      <c r="H27" s="7">
        <v>91000</v>
      </c>
      <c r="I27" s="7" t="s">
        <v>337</v>
      </c>
      <c r="J27" s="7" t="s">
        <v>269</v>
      </c>
      <c r="K27" s="7" t="s">
        <v>338</v>
      </c>
      <c r="L27" s="7" t="s">
        <v>339</v>
      </c>
      <c r="M27" s="7" t="s">
        <v>340</v>
      </c>
      <c r="N27" s="7" t="s">
        <v>360</v>
      </c>
      <c r="O27" s="7" t="s">
        <v>415</v>
      </c>
      <c r="P27" s="7" t="s">
        <v>407</v>
      </c>
      <c r="Q27" s="7" t="s">
        <v>416</v>
      </c>
    </row>
    <row r="28" spans="1:17" ht="89.25">
      <c r="A28" s="7" t="s">
        <v>417</v>
      </c>
      <c r="B28" s="24">
        <v>42187</v>
      </c>
      <c r="C28" s="24">
        <v>42194</v>
      </c>
      <c r="D28" s="7" t="s">
        <v>333</v>
      </c>
      <c r="E28" s="7" t="s">
        <v>334</v>
      </c>
      <c r="F28" s="7" t="s">
        <v>335</v>
      </c>
      <c r="G28" s="7" t="s">
        <v>336</v>
      </c>
      <c r="H28" s="7">
        <v>36000</v>
      </c>
      <c r="I28" s="7" t="s">
        <v>337</v>
      </c>
      <c r="J28" s="7" t="s">
        <v>269</v>
      </c>
      <c r="K28" s="7" t="s">
        <v>338</v>
      </c>
      <c r="L28" s="7" t="s">
        <v>339</v>
      </c>
      <c r="M28" s="7" t="s">
        <v>340</v>
      </c>
      <c r="N28" s="7" t="s">
        <v>418</v>
      </c>
      <c r="O28" s="7" t="s">
        <v>361</v>
      </c>
      <c r="P28" s="7" t="s">
        <v>108</v>
      </c>
      <c r="Q28" s="7" t="s">
        <v>362</v>
      </c>
    </row>
    <row r="29" spans="1:18" s="41" customFormat="1" ht="89.25">
      <c r="A29" s="7" t="s">
        <v>419</v>
      </c>
      <c r="B29" s="24">
        <v>42187</v>
      </c>
      <c r="C29" s="24">
        <v>42194</v>
      </c>
      <c r="D29" s="7" t="s">
        <v>333</v>
      </c>
      <c r="E29" s="7" t="s">
        <v>334</v>
      </c>
      <c r="F29" s="7" t="s">
        <v>335</v>
      </c>
      <c r="G29" s="7" t="s">
        <v>336</v>
      </c>
      <c r="H29" s="7">
        <v>30000</v>
      </c>
      <c r="I29" s="7" t="s">
        <v>337</v>
      </c>
      <c r="J29" s="7" t="s">
        <v>269</v>
      </c>
      <c r="K29" s="7" t="s">
        <v>338</v>
      </c>
      <c r="L29" s="7" t="s">
        <v>339</v>
      </c>
      <c r="M29" s="7" t="s">
        <v>340</v>
      </c>
      <c r="N29" s="7" t="s">
        <v>386</v>
      </c>
      <c r="O29" s="7" t="s">
        <v>387</v>
      </c>
      <c r="P29" s="7" t="s">
        <v>108</v>
      </c>
      <c r="Q29" s="7" t="s">
        <v>388</v>
      </c>
      <c r="R29" s="7" t="s">
        <v>389</v>
      </c>
    </row>
    <row r="30" spans="1:18" s="41" customFormat="1" ht="89.25">
      <c r="A30" s="7" t="s">
        <v>420</v>
      </c>
      <c r="B30" s="24">
        <v>42187</v>
      </c>
      <c r="C30" s="24">
        <v>42194</v>
      </c>
      <c r="D30" s="7" t="s">
        <v>333</v>
      </c>
      <c r="E30" s="7" t="s">
        <v>334</v>
      </c>
      <c r="F30" s="7" t="s">
        <v>335</v>
      </c>
      <c r="G30" s="7" t="s">
        <v>336</v>
      </c>
      <c r="H30" s="7">
        <v>30000</v>
      </c>
      <c r="I30" s="7" t="s">
        <v>337</v>
      </c>
      <c r="J30" s="7" t="s">
        <v>269</v>
      </c>
      <c r="K30" s="7" t="s">
        <v>338</v>
      </c>
      <c r="L30" s="7" t="s">
        <v>339</v>
      </c>
      <c r="M30" s="7" t="s">
        <v>340</v>
      </c>
      <c r="N30" s="7" t="s">
        <v>386</v>
      </c>
      <c r="O30" s="7" t="s">
        <v>387</v>
      </c>
      <c r="P30" s="7" t="s">
        <v>108</v>
      </c>
      <c r="Q30" s="7" t="s">
        <v>388</v>
      </c>
      <c r="R30" s="7" t="s">
        <v>389</v>
      </c>
    </row>
    <row r="31" spans="1:18" ht="127.5">
      <c r="A31" s="7" t="s">
        <v>421</v>
      </c>
      <c r="B31" s="24">
        <v>42187</v>
      </c>
      <c r="C31" s="24">
        <v>42194</v>
      </c>
      <c r="D31" s="7" t="s">
        <v>333</v>
      </c>
      <c r="E31" s="7" t="s">
        <v>334</v>
      </c>
      <c r="F31" s="7" t="s">
        <v>335</v>
      </c>
      <c r="G31" s="7" t="s">
        <v>336</v>
      </c>
      <c r="H31" s="7">
        <v>30000</v>
      </c>
      <c r="I31" s="7" t="s">
        <v>337</v>
      </c>
      <c r="J31" s="7" t="s">
        <v>269</v>
      </c>
      <c r="K31" s="7" t="s">
        <v>338</v>
      </c>
      <c r="L31" s="7" t="s">
        <v>339</v>
      </c>
      <c r="M31" s="7" t="s">
        <v>340</v>
      </c>
      <c r="N31" s="7" t="s">
        <v>386</v>
      </c>
      <c r="O31" s="7" t="s">
        <v>387</v>
      </c>
      <c r="P31" s="7" t="s">
        <v>108</v>
      </c>
      <c r="Q31" s="7" t="s">
        <v>388</v>
      </c>
      <c r="R31" s="7" t="s">
        <v>389</v>
      </c>
    </row>
    <row r="32" spans="1:18" ht="127.5">
      <c r="A32" s="7" t="s">
        <v>422</v>
      </c>
      <c r="B32" s="24">
        <v>42187</v>
      </c>
      <c r="C32" s="24">
        <v>42194</v>
      </c>
      <c r="D32" s="7" t="s">
        <v>333</v>
      </c>
      <c r="E32" s="7" t="s">
        <v>334</v>
      </c>
      <c r="F32" s="7" t="s">
        <v>335</v>
      </c>
      <c r="G32" s="7" t="s">
        <v>336</v>
      </c>
      <c r="H32" s="7">
        <v>31000</v>
      </c>
      <c r="I32" s="7" t="s">
        <v>337</v>
      </c>
      <c r="J32" s="7" t="s">
        <v>269</v>
      </c>
      <c r="K32" s="7" t="s">
        <v>338</v>
      </c>
      <c r="L32" s="7" t="s">
        <v>339</v>
      </c>
      <c r="M32" s="7" t="s">
        <v>340</v>
      </c>
      <c r="N32" s="7" t="s">
        <v>386</v>
      </c>
      <c r="O32" s="7" t="s">
        <v>391</v>
      </c>
      <c r="P32" s="7" t="s">
        <v>108</v>
      </c>
      <c r="Q32" s="7" t="s">
        <v>392</v>
      </c>
      <c r="R32" s="7" t="s">
        <v>393</v>
      </c>
    </row>
    <row r="33" spans="1:17" ht="127.5">
      <c r="A33" s="7" t="s">
        <v>423</v>
      </c>
      <c r="B33" s="24">
        <v>42187</v>
      </c>
      <c r="C33" s="24">
        <v>42194</v>
      </c>
      <c r="D33" s="7" t="s">
        <v>333</v>
      </c>
      <c r="E33" s="7" t="s">
        <v>334</v>
      </c>
      <c r="F33" s="7" t="s">
        <v>335</v>
      </c>
      <c r="G33" s="7" t="s">
        <v>336</v>
      </c>
      <c r="H33" s="7">
        <v>38000</v>
      </c>
      <c r="I33" s="7" t="s">
        <v>337</v>
      </c>
      <c r="J33" s="7" t="s">
        <v>269</v>
      </c>
      <c r="K33" s="7" t="s">
        <v>338</v>
      </c>
      <c r="L33" s="7" t="s">
        <v>339</v>
      </c>
      <c r="M33" s="7" t="s">
        <v>340</v>
      </c>
      <c r="N33" s="7" t="s">
        <v>418</v>
      </c>
      <c r="O33" s="7" t="s">
        <v>361</v>
      </c>
      <c r="P33" s="7" t="s">
        <v>108</v>
      </c>
      <c r="Q33" s="7" t="s">
        <v>362</v>
      </c>
    </row>
    <row r="34" spans="1:17" ht="89.25">
      <c r="A34" s="7" t="s">
        <v>424</v>
      </c>
      <c r="B34" s="24">
        <v>42187</v>
      </c>
      <c r="C34" s="24">
        <v>42194</v>
      </c>
      <c r="D34" s="7" t="s">
        <v>333</v>
      </c>
      <c r="E34" s="7" t="s">
        <v>334</v>
      </c>
      <c r="F34" s="7" t="s">
        <v>335</v>
      </c>
      <c r="G34" s="7" t="s">
        <v>336</v>
      </c>
      <c r="H34" s="7">
        <v>30000</v>
      </c>
      <c r="I34" s="7" t="s">
        <v>337</v>
      </c>
      <c r="J34" s="7" t="s">
        <v>269</v>
      </c>
      <c r="K34" s="7" t="s">
        <v>338</v>
      </c>
      <c r="L34" s="7" t="s">
        <v>339</v>
      </c>
      <c r="M34" s="7" t="s">
        <v>340</v>
      </c>
      <c r="N34" s="7" t="s">
        <v>418</v>
      </c>
      <c r="O34" s="7" t="s">
        <v>361</v>
      </c>
      <c r="P34" s="7" t="s">
        <v>108</v>
      </c>
      <c r="Q34" s="7" t="s">
        <v>362</v>
      </c>
    </row>
    <row r="35" spans="1:18" ht="89.25">
      <c r="A35" s="7" t="s">
        <v>425</v>
      </c>
      <c r="B35" s="24">
        <v>42187</v>
      </c>
      <c r="C35" s="24">
        <v>42194</v>
      </c>
      <c r="D35" s="7" t="s">
        <v>333</v>
      </c>
      <c r="E35" s="7" t="s">
        <v>334</v>
      </c>
      <c r="F35" s="7" t="s">
        <v>335</v>
      </c>
      <c r="G35" s="7" t="s">
        <v>336</v>
      </c>
      <c r="H35" s="7">
        <v>60000</v>
      </c>
      <c r="I35" s="7" t="s">
        <v>337</v>
      </c>
      <c r="J35" s="7" t="s">
        <v>269</v>
      </c>
      <c r="K35" s="7" t="s">
        <v>338</v>
      </c>
      <c r="L35" s="7" t="s">
        <v>339</v>
      </c>
      <c r="M35" s="7" t="s">
        <v>340</v>
      </c>
      <c r="N35" s="7" t="s">
        <v>386</v>
      </c>
      <c r="O35" s="7" t="s">
        <v>387</v>
      </c>
      <c r="P35" s="7" t="s">
        <v>108</v>
      </c>
      <c r="Q35" s="7" t="s">
        <v>388</v>
      </c>
      <c r="R35" s="7" t="s">
        <v>389</v>
      </c>
    </row>
    <row r="36" spans="1:18" ht="89.25">
      <c r="A36" s="7" t="s">
        <v>426</v>
      </c>
      <c r="B36" s="24">
        <v>42187</v>
      </c>
      <c r="C36" s="24">
        <v>42194</v>
      </c>
      <c r="D36" s="7" t="s">
        <v>333</v>
      </c>
      <c r="E36" s="7" t="s">
        <v>334</v>
      </c>
      <c r="F36" s="7" t="s">
        <v>335</v>
      </c>
      <c r="G36" s="7" t="s">
        <v>336</v>
      </c>
      <c r="H36" s="7">
        <v>18000</v>
      </c>
      <c r="I36" s="7" t="s">
        <v>337</v>
      </c>
      <c r="J36" s="7" t="s">
        <v>269</v>
      </c>
      <c r="K36" s="7" t="s">
        <v>338</v>
      </c>
      <c r="L36" s="7" t="s">
        <v>339</v>
      </c>
      <c r="M36" s="7" t="s">
        <v>340</v>
      </c>
      <c r="N36" s="7" t="s">
        <v>386</v>
      </c>
      <c r="O36" s="7" t="s">
        <v>391</v>
      </c>
      <c r="P36" s="7" t="s">
        <v>108</v>
      </c>
      <c r="Q36" s="7" t="s">
        <v>392</v>
      </c>
      <c r="R36" s="7" t="s">
        <v>393</v>
      </c>
    </row>
    <row r="37" spans="1:18" ht="140.25">
      <c r="A37" s="7" t="s">
        <v>427</v>
      </c>
      <c r="B37" s="24">
        <v>42187</v>
      </c>
      <c r="C37" s="24">
        <v>42194</v>
      </c>
      <c r="D37" s="7" t="s">
        <v>333</v>
      </c>
      <c r="E37" s="7" t="s">
        <v>334</v>
      </c>
      <c r="F37" s="7" t="s">
        <v>335</v>
      </c>
      <c r="G37" s="7" t="s">
        <v>336</v>
      </c>
      <c r="H37" s="7">
        <v>90000</v>
      </c>
      <c r="I37" s="7" t="s">
        <v>337</v>
      </c>
      <c r="J37" s="7" t="s">
        <v>269</v>
      </c>
      <c r="K37" s="7" t="s">
        <v>338</v>
      </c>
      <c r="L37" s="7" t="s">
        <v>339</v>
      </c>
      <c r="M37" s="7" t="s">
        <v>340</v>
      </c>
      <c r="N37" s="7" t="s">
        <v>386</v>
      </c>
      <c r="O37" s="7" t="s">
        <v>387</v>
      </c>
      <c r="P37" s="7" t="s">
        <v>108</v>
      </c>
      <c r="Q37" s="7" t="s">
        <v>388</v>
      </c>
      <c r="R37" s="7" t="s">
        <v>389</v>
      </c>
    </row>
    <row r="38" spans="1:17" ht="89.25">
      <c r="A38" s="7" t="s">
        <v>428</v>
      </c>
      <c r="B38" s="24">
        <v>42187</v>
      </c>
      <c r="C38" s="24">
        <v>42194</v>
      </c>
      <c r="D38" s="7" t="s">
        <v>333</v>
      </c>
      <c r="E38" s="7" t="s">
        <v>334</v>
      </c>
      <c r="F38" s="7" t="s">
        <v>335</v>
      </c>
      <c r="G38" s="7" t="s">
        <v>336</v>
      </c>
      <c r="H38" s="7">
        <v>62000</v>
      </c>
      <c r="I38" s="7" t="s">
        <v>337</v>
      </c>
      <c r="J38" s="7" t="s">
        <v>269</v>
      </c>
      <c r="K38" s="7" t="s">
        <v>338</v>
      </c>
      <c r="L38" s="7" t="s">
        <v>339</v>
      </c>
      <c r="M38" s="7" t="s">
        <v>340</v>
      </c>
      <c r="N38" s="7" t="s">
        <v>360</v>
      </c>
      <c r="O38" s="7" t="s">
        <v>415</v>
      </c>
      <c r="P38" s="7" t="s">
        <v>407</v>
      </c>
      <c r="Q38" s="7" t="s">
        <v>416</v>
      </c>
    </row>
    <row r="39" spans="1:17" ht="89.25">
      <c r="A39" s="7" t="s">
        <v>429</v>
      </c>
      <c r="B39" s="24">
        <v>42187</v>
      </c>
      <c r="C39" s="24">
        <v>42194</v>
      </c>
      <c r="D39" s="7" t="s">
        <v>333</v>
      </c>
      <c r="E39" s="7" t="s">
        <v>334</v>
      </c>
      <c r="F39" s="7" t="s">
        <v>335</v>
      </c>
      <c r="G39" s="7" t="s">
        <v>336</v>
      </c>
      <c r="H39" s="7">
        <v>147000</v>
      </c>
      <c r="I39" s="7" t="s">
        <v>337</v>
      </c>
      <c r="J39" s="7" t="s">
        <v>269</v>
      </c>
      <c r="K39" s="7" t="s">
        <v>338</v>
      </c>
      <c r="L39" s="7" t="s">
        <v>339</v>
      </c>
      <c r="M39" s="7" t="s">
        <v>340</v>
      </c>
      <c r="N39" s="7" t="s">
        <v>418</v>
      </c>
      <c r="O39" s="7" t="s">
        <v>430</v>
      </c>
      <c r="P39" s="7" t="s">
        <v>108</v>
      </c>
      <c r="Q39" s="7" t="s">
        <v>431</v>
      </c>
    </row>
    <row r="40" spans="1:17" ht="89.25">
      <c r="A40" s="7" t="s">
        <v>432</v>
      </c>
      <c r="B40" s="24">
        <v>42187</v>
      </c>
      <c r="C40" s="24">
        <v>42194</v>
      </c>
      <c r="D40" s="7" t="s">
        <v>333</v>
      </c>
      <c r="E40" s="7" t="s">
        <v>334</v>
      </c>
      <c r="F40" s="7" t="s">
        <v>335</v>
      </c>
      <c r="G40" s="7" t="s">
        <v>336</v>
      </c>
      <c r="H40" s="7">
        <v>183000</v>
      </c>
      <c r="I40" s="7" t="s">
        <v>337</v>
      </c>
      <c r="J40" s="7" t="s">
        <v>269</v>
      </c>
      <c r="K40" s="7" t="s">
        <v>338</v>
      </c>
      <c r="L40" s="7" t="s">
        <v>339</v>
      </c>
      <c r="M40" s="7" t="s">
        <v>340</v>
      </c>
      <c r="N40" s="7" t="s">
        <v>418</v>
      </c>
      <c r="O40" s="7" t="s">
        <v>430</v>
      </c>
      <c r="P40" s="7" t="s">
        <v>108</v>
      </c>
      <c r="Q40" s="7" t="s">
        <v>431</v>
      </c>
    </row>
    <row r="41" spans="1:18" ht="89.25">
      <c r="A41" s="7" t="s">
        <v>433</v>
      </c>
      <c r="B41" s="24">
        <v>42187</v>
      </c>
      <c r="C41" s="24">
        <v>42194</v>
      </c>
      <c r="D41" s="7" t="s">
        <v>333</v>
      </c>
      <c r="E41" s="7" t="s">
        <v>334</v>
      </c>
      <c r="F41" s="7" t="s">
        <v>335</v>
      </c>
      <c r="G41" s="7" t="s">
        <v>336</v>
      </c>
      <c r="H41" s="7">
        <v>108000</v>
      </c>
      <c r="I41" s="7" t="s">
        <v>337</v>
      </c>
      <c r="J41" s="7" t="s">
        <v>269</v>
      </c>
      <c r="K41" s="7" t="s">
        <v>338</v>
      </c>
      <c r="L41" s="7" t="s">
        <v>339</v>
      </c>
      <c r="M41" s="7" t="s">
        <v>340</v>
      </c>
      <c r="N41" s="7" t="s">
        <v>346</v>
      </c>
      <c r="O41" s="7" t="s">
        <v>434</v>
      </c>
      <c r="P41" s="7" t="s">
        <v>435</v>
      </c>
      <c r="Q41" s="7" t="s">
        <v>436</v>
      </c>
      <c r="R41" s="7" t="s">
        <v>350</v>
      </c>
    </row>
    <row r="42" spans="1:18" ht="12.75">
      <c r="A42" s="4" t="s">
        <v>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89.25">
      <c r="A43" s="7" t="s">
        <v>437</v>
      </c>
      <c r="B43" s="24">
        <v>42187</v>
      </c>
      <c r="C43" s="24">
        <v>42194</v>
      </c>
      <c r="D43" s="7" t="s">
        <v>333</v>
      </c>
      <c r="E43" s="7" t="s">
        <v>334</v>
      </c>
      <c r="F43" s="7" t="s">
        <v>335</v>
      </c>
      <c r="G43" s="7" t="s">
        <v>336</v>
      </c>
      <c r="H43" s="7">
        <v>66000</v>
      </c>
      <c r="I43" s="7" t="s">
        <v>337</v>
      </c>
      <c r="J43" s="7" t="s">
        <v>269</v>
      </c>
      <c r="K43" s="7" t="s">
        <v>338</v>
      </c>
      <c r="L43" s="7" t="s">
        <v>339</v>
      </c>
      <c r="M43" s="7" t="s">
        <v>340</v>
      </c>
      <c r="N43" s="7" t="s">
        <v>405</v>
      </c>
      <c r="O43" s="7" t="s">
        <v>406</v>
      </c>
      <c r="P43" s="7" t="s">
        <v>407</v>
      </c>
      <c r="Q43" s="7" t="s">
        <v>408</v>
      </c>
      <c r="R43" s="7" t="s">
        <v>409</v>
      </c>
    </row>
    <row r="44" spans="1:18" ht="102">
      <c r="A44" s="7" t="s">
        <v>438</v>
      </c>
      <c r="B44" s="24">
        <v>42187</v>
      </c>
      <c r="C44" s="24">
        <v>42194</v>
      </c>
      <c r="D44" s="7" t="s">
        <v>333</v>
      </c>
      <c r="E44" s="7" t="s">
        <v>334</v>
      </c>
      <c r="F44" s="7" t="s">
        <v>335</v>
      </c>
      <c r="G44" s="7" t="s">
        <v>336</v>
      </c>
      <c r="H44" s="7">
        <v>51000</v>
      </c>
      <c r="I44" s="7" t="s">
        <v>337</v>
      </c>
      <c r="J44" s="7" t="s">
        <v>269</v>
      </c>
      <c r="K44" s="7" t="s">
        <v>338</v>
      </c>
      <c r="L44" s="7" t="s">
        <v>339</v>
      </c>
      <c r="M44" s="7" t="s">
        <v>340</v>
      </c>
      <c r="N44" s="7" t="s">
        <v>395</v>
      </c>
      <c r="O44" s="7" t="s">
        <v>399</v>
      </c>
      <c r="P44" s="7" t="s">
        <v>108</v>
      </c>
      <c r="Q44" s="7" t="s">
        <v>400</v>
      </c>
      <c r="R44" s="7" t="s">
        <v>401</v>
      </c>
    </row>
    <row r="45" spans="1:18" ht="89.25">
      <c r="A45" s="7" t="s">
        <v>439</v>
      </c>
      <c r="B45" s="24">
        <v>42187</v>
      </c>
      <c r="C45" s="24">
        <v>42194</v>
      </c>
      <c r="D45" s="7" t="s">
        <v>333</v>
      </c>
      <c r="E45" s="7" t="s">
        <v>334</v>
      </c>
      <c r="F45" s="7" t="s">
        <v>335</v>
      </c>
      <c r="G45" s="7" t="s">
        <v>336</v>
      </c>
      <c r="H45" s="7">
        <v>60000</v>
      </c>
      <c r="I45" s="7" t="s">
        <v>337</v>
      </c>
      <c r="J45" s="7" t="s">
        <v>269</v>
      </c>
      <c r="K45" s="7" t="s">
        <v>338</v>
      </c>
      <c r="L45" s="7" t="s">
        <v>339</v>
      </c>
      <c r="M45" s="7" t="s">
        <v>340</v>
      </c>
      <c r="N45" s="7" t="s">
        <v>405</v>
      </c>
      <c r="O45" s="7" t="s">
        <v>411</v>
      </c>
      <c r="P45" s="7" t="s">
        <v>108</v>
      </c>
      <c r="Q45" s="7" t="s">
        <v>412</v>
      </c>
      <c r="R45" s="7" t="s">
        <v>413</v>
      </c>
    </row>
    <row r="46" spans="1:18" ht="89.25">
      <c r="A46" s="7" t="s">
        <v>440</v>
      </c>
      <c r="B46" s="24">
        <v>42187</v>
      </c>
      <c r="C46" s="24">
        <v>42194</v>
      </c>
      <c r="D46" s="7" t="s">
        <v>333</v>
      </c>
      <c r="E46" s="7" t="s">
        <v>334</v>
      </c>
      <c r="F46" s="7" t="s">
        <v>335</v>
      </c>
      <c r="G46" s="7" t="s">
        <v>336</v>
      </c>
      <c r="H46" s="7">
        <v>60000</v>
      </c>
      <c r="I46" s="7" t="s">
        <v>337</v>
      </c>
      <c r="J46" s="7" t="s">
        <v>269</v>
      </c>
      <c r="K46" s="7" t="s">
        <v>338</v>
      </c>
      <c r="L46" s="7" t="s">
        <v>339</v>
      </c>
      <c r="M46" s="7" t="s">
        <v>340</v>
      </c>
      <c r="N46" s="7" t="s">
        <v>405</v>
      </c>
      <c r="O46" s="7" t="s">
        <v>411</v>
      </c>
      <c r="P46" s="7" t="s">
        <v>108</v>
      </c>
      <c r="Q46" s="7" t="s">
        <v>412</v>
      </c>
      <c r="R46" s="7" t="s">
        <v>413</v>
      </c>
    </row>
    <row r="47" spans="1:18" ht="12.75">
      <c r="A47" s="4" t="s">
        <v>10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7" ht="89.25">
      <c r="A48" s="7" t="s">
        <v>441</v>
      </c>
      <c r="B48" s="24">
        <v>42187</v>
      </c>
      <c r="C48" s="24">
        <v>42194</v>
      </c>
      <c r="D48" s="7" t="s">
        <v>333</v>
      </c>
      <c r="E48" s="7" t="s">
        <v>334</v>
      </c>
      <c r="F48" s="7" t="s">
        <v>335</v>
      </c>
      <c r="G48" s="7" t="s">
        <v>336</v>
      </c>
      <c r="H48" s="7">
        <v>18000</v>
      </c>
      <c r="I48" s="7" t="s">
        <v>337</v>
      </c>
      <c r="J48" s="7" t="s">
        <v>269</v>
      </c>
      <c r="K48" s="7" t="s">
        <v>338</v>
      </c>
      <c r="L48" s="7" t="s">
        <v>339</v>
      </c>
      <c r="M48" s="7" t="s">
        <v>340</v>
      </c>
      <c r="N48" s="7" t="s">
        <v>418</v>
      </c>
      <c r="O48" s="7" t="s">
        <v>361</v>
      </c>
      <c r="P48" s="7" t="s">
        <v>108</v>
      </c>
      <c r="Q48" s="7" t="s">
        <v>362</v>
      </c>
    </row>
  </sheetData>
  <sheetProtection/>
  <mergeCells count="11">
    <mergeCell ref="A3:R3"/>
    <mergeCell ref="A9:R9"/>
    <mergeCell ref="A17:R17"/>
    <mergeCell ref="A24:R24"/>
    <mergeCell ref="A42:R42"/>
    <mergeCell ref="A47:R47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0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55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s="8" customFormat="1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63.75">
      <c r="A4" s="39"/>
      <c r="B4" s="39" t="s">
        <v>98</v>
      </c>
      <c r="C4" s="32">
        <v>42087</v>
      </c>
      <c r="D4" s="32">
        <v>42169</v>
      </c>
      <c r="E4" s="39" t="s">
        <v>99</v>
      </c>
      <c r="F4" s="34" t="s">
        <v>100</v>
      </c>
      <c r="G4" s="30" t="s">
        <v>101</v>
      </c>
      <c r="H4" s="30" t="s">
        <v>102</v>
      </c>
      <c r="I4" s="45">
        <v>100000</v>
      </c>
      <c r="J4" s="39" t="s">
        <v>99</v>
      </c>
      <c r="K4" s="30" t="s">
        <v>103</v>
      </c>
      <c r="L4" s="30" t="s">
        <v>104</v>
      </c>
      <c r="M4" s="39" t="s">
        <v>99</v>
      </c>
      <c r="N4" s="39" t="s">
        <v>105</v>
      </c>
      <c r="O4" s="30" t="s">
        <v>106</v>
      </c>
      <c r="P4" s="30" t="s">
        <v>107</v>
      </c>
      <c r="Q4" s="30" t="s">
        <v>108</v>
      </c>
      <c r="R4" s="30" t="s">
        <v>109</v>
      </c>
      <c r="S4" s="30"/>
    </row>
    <row r="5" spans="1:19" ht="38.25">
      <c r="A5" s="39" t="s">
        <v>110</v>
      </c>
      <c r="B5" s="39" t="s">
        <v>111</v>
      </c>
      <c r="C5" s="32"/>
      <c r="D5" s="32"/>
      <c r="E5" s="39"/>
      <c r="F5" s="34"/>
      <c r="G5" s="30"/>
      <c r="H5" s="30"/>
      <c r="I5" s="30"/>
      <c r="J5" s="39"/>
      <c r="K5" s="30"/>
      <c r="L5" s="30"/>
      <c r="M5" s="39"/>
      <c r="N5" s="39"/>
      <c r="O5" s="30"/>
      <c r="P5" s="30"/>
      <c r="Q5" s="30"/>
      <c r="R5" s="30"/>
      <c r="S5" s="30"/>
    </row>
    <row r="6" spans="1:19" ht="25.5">
      <c r="A6" s="39"/>
      <c r="B6" s="39" t="s">
        <v>112</v>
      </c>
      <c r="C6" s="46"/>
      <c r="D6" s="46"/>
      <c r="E6" s="38" t="s">
        <v>99</v>
      </c>
      <c r="F6" s="47" t="s">
        <v>100</v>
      </c>
      <c r="G6" s="31" t="s">
        <v>101</v>
      </c>
      <c r="H6" s="31" t="s">
        <v>102</v>
      </c>
      <c r="I6" s="30"/>
      <c r="J6" s="38" t="s">
        <v>99</v>
      </c>
      <c r="K6" s="31" t="s">
        <v>103</v>
      </c>
      <c r="L6" s="31" t="s">
        <v>104</v>
      </c>
      <c r="M6" s="38" t="s">
        <v>99</v>
      </c>
      <c r="N6" s="38" t="s">
        <v>113</v>
      </c>
      <c r="O6" s="31" t="s">
        <v>114</v>
      </c>
      <c r="P6" s="31" t="s">
        <v>115</v>
      </c>
      <c r="Q6" s="31" t="s">
        <v>108</v>
      </c>
      <c r="R6" s="31" t="s">
        <v>116</v>
      </c>
      <c r="S6" s="30"/>
    </row>
    <row r="7" spans="1:19" ht="25.5">
      <c r="A7" s="39"/>
      <c r="B7" s="39" t="s">
        <v>117</v>
      </c>
      <c r="C7" s="46"/>
      <c r="D7" s="46"/>
      <c r="E7" s="38"/>
      <c r="F7" s="47"/>
      <c r="G7" s="31"/>
      <c r="H7" s="31"/>
      <c r="I7" s="30"/>
      <c r="J7" s="38"/>
      <c r="K7" s="31"/>
      <c r="L7" s="31"/>
      <c r="M7" s="38"/>
      <c r="N7" s="38"/>
      <c r="O7" s="31"/>
      <c r="P7" s="31"/>
      <c r="Q7" s="31"/>
      <c r="R7" s="31"/>
      <c r="S7" s="30"/>
    </row>
    <row r="8" spans="1:19" ht="38.25">
      <c r="A8" s="39" t="s">
        <v>118</v>
      </c>
      <c r="B8" s="39" t="s">
        <v>119</v>
      </c>
      <c r="C8" s="32"/>
      <c r="D8" s="32"/>
      <c r="E8" s="39"/>
      <c r="F8" s="34"/>
      <c r="G8" s="30"/>
      <c r="H8" s="30"/>
      <c r="I8" s="30"/>
      <c r="J8" s="39"/>
      <c r="K8" s="30"/>
      <c r="L8" s="30"/>
      <c r="M8" s="39"/>
      <c r="N8" s="39"/>
      <c r="O8" s="30"/>
      <c r="P8" s="30"/>
      <c r="Q8" s="30"/>
      <c r="R8" s="30"/>
      <c r="S8" s="30"/>
    </row>
    <row r="9" spans="1:19" ht="25.5">
      <c r="A9" s="39"/>
      <c r="B9" s="39" t="s">
        <v>120</v>
      </c>
      <c r="C9" s="46"/>
      <c r="D9" s="46"/>
      <c r="E9" s="38" t="s">
        <v>99</v>
      </c>
      <c r="F9" s="47" t="s">
        <v>100</v>
      </c>
      <c r="G9" s="31" t="s">
        <v>101</v>
      </c>
      <c r="H9" s="31" t="s">
        <v>102</v>
      </c>
      <c r="I9" s="30"/>
      <c r="J9" s="38" t="s">
        <v>99</v>
      </c>
      <c r="K9" s="31" t="s">
        <v>103</v>
      </c>
      <c r="L9" s="31" t="s">
        <v>104</v>
      </c>
      <c r="M9" s="38" t="s">
        <v>99</v>
      </c>
      <c r="N9" s="38" t="s">
        <v>113</v>
      </c>
      <c r="O9" s="31" t="s">
        <v>121</v>
      </c>
      <c r="P9" s="31" t="s">
        <v>122</v>
      </c>
      <c r="Q9" s="31" t="s">
        <v>108</v>
      </c>
      <c r="R9" s="31" t="s">
        <v>123</v>
      </c>
      <c r="S9" s="31"/>
    </row>
    <row r="10" spans="1:19" ht="25.5">
      <c r="A10" s="39"/>
      <c r="B10" s="39" t="s">
        <v>124</v>
      </c>
      <c r="C10" s="46"/>
      <c r="D10" s="46"/>
      <c r="E10" s="38"/>
      <c r="F10" s="47"/>
      <c r="G10" s="31"/>
      <c r="H10" s="31"/>
      <c r="I10" s="30"/>
      <c r="J10" s="38"/>
      <c r="K10" s="31"/>
      <c r="L10" s="31"/>
      <c r="M10" s="38"/>
      <c r="N10" s="38"/>
      <c r="O10" s="31"/>
      <c r="P10" s="31"/>
      <c r="Q10" s="31"/>
      <c r="R10" s="31"/>
      <c r="S10" s="31"/>
    </row>
    <row r="11" spans="2:19" ht="12.75">
      <c r="B11" s="31" t="s">
        <v>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5.5">
      <c r="A12" s="39" t="s">
        <v>125</v>
      </c>
      <c r="B12" s="39" t="s">
        <v>126</v>
      </c>
      <c r="C12" s="32"/>
      <c r="S12" s="30"/>
    </row>
    <row r="13" spans="2:19" ht="63.75">
      <c r="B13" s="39" t="s">
        <v>127</v>
      </c>
      <c r="C13" s="32">
        <v>42082</v>
      </c>
      <c r="D13" s="32">
        <v>42167</v>
      </c>
      <c r="E13" s="39" t="s">
        <v>99</v>
      </c>
      <c r="F13" s="34" t="s">
        <v>100</v>
      </c>
      <c r="G13" s="30" t="s">
        <v>101</v>
      </c>
      <c r="H13" s="30" t="s">
        <v>102</v>
      </c>
      <c r="I13" s="45">
        <v>50000</v>
      </c>
      <c r="J13" s="39" t="s">
        <v>99</v>
      </c>
      <c r="K13" s="30" t="s">
        <v>103</v>
      </c>
      <c r="L13" s="30" t="s">
        <v>104</v>
      </c>
      <c r="M13" s="39" t="s">
        <v>99</v>
      </c>
      <c r="N13" s="39" t="s">
        <v>113</v>
      </c>
      <c r="O13" s="30" t="s">
        <v>128</v>
      </c>
      <c r="P13" s="30" t="s">
        <v>129</v>
      </c>
      <c r="Q13" s="30" t="s">
        <v>108</v>
      </c>
      <c r="R13" s="30" t="s">
        <v>130</v>
      </c>
      <c r="S13" s="30"/>
    </row>
    <row r="14" spans="1:19" ht="38.25">
      <c r="A14" s="39" t="s">
        <v>131</v>
      </c>
      <c r="B14" s="39" t="s">
        <v>132</v>
      </c>
      <c r="C14" s="32"/>
      <c r="D14" s="32"/>
      <c r="E14" s="39"/>
      <c r="F14" s="34"/>
      <c r="G14" s="30"/>
      <c r="H14" s="30"/>
      <c r="I14" s="30"/>
      <c r="J14" s="39"/>
      <c r="K14" s="30"/>
      <c r="L14" s="30"/>
      <c r="M14" s="39"/>
      <c r="N14" s="39"/>
      <c r="O14" s="30"/>
      <c r="P14" s="30"/>
      <c r="Q14" s="30"/>
      <c r="R14" s="30"/>
      <c r="S14" s="30"/>
    </row>
    <row r="15" spans="1:19" ht="25.5">
      <c r="A15" s="39"/>
      <c r="B15" s="39" t="s">
        <v>133</v>
      </c>
      <c r="C15" s="46">
        <v>42065</v>
      </c>
      <c r="D15" s="46">
        <v>42167</v>
      </c>
      <c r="E15" s="38" t="s">
        <v>99</v>
      </c>
      <c r="F15" s="47" t="s">
        <v>100</v>
      </c>
      <c r="G15" s="31" t="s">
        <v>101</v>
      </c>
      <c r="H15" s="31" t="s">
        <v>102</v>
      </c>
      <c r="I15" s="45">
        <v>44000</v>
      </c>
      <c r="J15" s="38" t="s">
        <v>99</v>
      </c>
      <c r="K15" s="31" t="s">
        <v>103</v>
      </c>
      <c r="L15" s="31" t="s">
        <v>104</v>
      </c>
      <c r="M15" s="38" t="s">
        <v>99</v>
      </c>
      <c r="N15" s="38" t="s">
        <v>105</v>
      </c>
      <c r="O15" s="31" t="s">
        <v>106</v>
      </c>
      <c r="P15" s="31" t="s">
        <v>107</v>
      </c>
      <c r="Q15" s="31" t="s">
        <v>108</v>
      </c>
      <c r="R15" s="31" t="s">
        <v>109</v>
      </c>
      <c r="S15" s="31"/>
    </row>
    <row r="16" spans="1:19" ht="25.5">
      <c r="A16" s="39"/>
      <c r="B16" s="39" t="s">
        <v>134</v>
      </c>
      <c r="C16" s="46"/>
      <c r="D16" s="46"/>
      <c r="E16" s="38"/>
      <c r="F16" s="47"/>
      <c r="G16" s="31"/>
      <c r="H16" s="31"/>
      <c r="I16" s="30"/>
      <c r="J16" s="38"/>
      <c r="K16" s="31"/>
      <c r="L16" s="31"/>
      <c r="M16" s="38"/>
      <c r="N16" s="38"/>
      <c r="O16" s="31"/>
      <c r="P16" s="31"/>
      <c r="Q16" s="31"/>
      <c r="R16" s="31"/>
      <c r="S16" s="31"/>
    </row>
    <row r="17" spans="1:19" ht="25.5">
      <c r="A17" s="39"/>
      <c r="B17" s="39" t="s">
        <v>135</v>
      </c>
      <c r="C17" s="46"/>
      <c r="D17" s="46"/>
      <c r="E17" s="38"/>
      <c r="F17" s="47"/>
      <c r="G17" s="31"/>
      <c r="H17" s="31"/>
      <c r="I17" s="30"/>
      <c r="J17" s="38"/>
      <c r="K17" s="31"/>
      <c r="L17" s="31"/>
      <c r="M17" s="38"/>
      <c r="N17" s="38"/>
      <c r="O17" s="31"/>
      <c r="P17" s="31"/>
      <c r="Q17" s="31"/>
      <c r="R17" s="31"/>
      <c r="S17" s="31"/>
    </row>
    <row r="18" spans="1:19" ht="63.75">
      <c r="A18" s="39"/>
      <c r="B18" s="39" t="s">
        <v>136</v>
      </c>
      <c r="C18" s="32"/>
      <c r="D18" s="32"/>
      <c r="E18" s="39" t="s">
        <v>99</v>
      </c>
      <c r="F18" s="34" t="s">
        <v>100</v>
      </c>
      <c r="G18" s="30" t="s">
        <v>101</v>
      </c>
      <c r="H18" s="30" t="s">
        <v>102</v>
      </c>
      <c r="I18" s="30"/>
      <c r="J18" s="39" t="s">
        <v>99</v>
      </c>
      <c r="K18" s="30" t="s">
        <v>103</v>
      </c>
      <c r="L18" s="30" t="s">
        <v>104</v>
      </c>
      <c r="M18" s="39" t="s">
        <v>99</v>
      </c>
      <c r="N18" s="39" t="s">
        <v>105</v>
      </c>
      <c r="O18" s="30" t="s">
        <v>106</v>
      </c>
      <c r="P18" s="30" t="s">
        <v>137</v>
      </c>
      <c r="Q18" s="30" t="s">
        <v>108</v>
      </c>
      <c r="R18" s="30" t="s">
        <v>138</v>
      </c>
      <c r="S18" s="30"/>
    </row>
    <row r="19" spans="1:19" ht="63.75">
      <c r="A19" s="39"/>
      <c r="B19" s="39" t="s">
        <v>133</v>
      </c>
      <c r="C19" s="32">
        <v>42101</v>
      </c>
      <c r="D19" s="32">
        <v>42167</v>
      </c>
      <c r="E19" s="39" t="s">
        <v>99</v>
      </c>
      <c r="F19" s="34" t="s">
        <v>100</v>
      </c>
      <c r="G19" s="30" t="s">
        <v>101</v>
      </c>
      <c r="H19" s="30" t="s">
        <v>102</v>
      </c>
      <c r="I19" s="45">
        <v>0</v>
      </c>
      <c r="J19" s="39" t="s">
        <v>99</v>
      </c>
      <c r="K19" s="30" t="s">
        <v>103</v>
      </c>
      <c r="L19" s="30" t="s">
        <v>104</v>
      </c>
      <c r="M19" s="39" t="s">
        <v>99</v>
      </c>
      <c r="N19" s="39" t="s">
        <v>113</v>
      </c>
      <c r="O19" s="30" t="s">
        <v>128</v>
      </c>
      <c r="P19" s="30" t="s">
        <v>139</v>
      </c>
      <c r="Q19" s="30" t="s">
        <v>108</v>
      </c>
      <c r="R19" s="30" t="s">
        <v>140</v>
      </c>
      <c r="S19" s="30"/>
    </row>
    <row r="20" spans="1:19" ht="63.75">
      <c r="A20" s="39"/>
      <c r="B20" s="39" t="s">
        <v>141</v>
      </c>
      <c r="C20" s="32">
        <v>42101</v>
      </c>
      <c r="D20" s="32">
        <v>42167</v>
      </c>
      <c r="E20" s="39" t="s">
        <v>99</v>
      </c>
      <c r="F20" s="34" t="s">
        <v>100</v>
      </c>
      <c r="G20" s="30" t="s">
        <v>101</v>
      </c>
      <c r="H20" s="30" t="s">
        <v>102</v>
      </c>
      <c r="I20" s="45">
        <v>0</v>
      </c>
      <c r="J20" s="39" t="s">
        <v>99</v>
      </c>
      <c r="K20" s="30" t="s">
        <v>103</v>
      </c>
      <c r="L20" s="30" t="s">
        <v>104</v>
      </c>
      <c r="M20" s="39" t="s">
        <v>99</v>
      </c>
      <c r="N20" s="39" t="s">
        <v>113</v>
      </c>
      <c r="O20" s="30" t="s">
        <v>128</v>
      </c>
      <c r="P20" s="30" t="s">
        <v>139</v>
      </c>
      <c r="Q20" s="30" t="s">
        <v>108</v>
      </c>
      <c r="R20" s="30" t="s">
        <v>140</v>
      </c>
      <c r="S20" s="30"/>
    </row>
    <row r="21" spans="1:19" ht="63.75">
      <c r="A21" s="39"/>
      <c r="B21" s="39" t="s">
        <v>142</v>
      </c>
      <c r="C21" s="32">
        <v>42101</v>
      </c>
      <c r="D21" s="32">
        <v>42167</v>
      </c>
      <c r="E21" s="39" t="s">
        <v>99</v>
      </c>
      <c r="F21" s="34" t="s">
        <v>100</v>
      </c>
      <c r="G21" s="30" t="s">
        <v>101</v>
      </c>
      <c r="H21" s="30" t="s">
        <v>102</v>
      </c>
      <c r="I21" s="45">
        <v>100000</v>
      </c>
      <c r="J21" s="39" t="s">
        <v>99</v>
      </c>
      <c r="K21" s="30" t="s">
        <v>103</v>
      </c>
      <c r="L21" s="30" t="s">
        <v>104</v>
      </c>
      <c r="M21" s="39" t="s">
        <v>99</v>
      </c>
      <c r="N21" s="39" t="s">
        <v>113</v>
      </c>
      <c r="O21" s="30" t="s">
        <v>121</v>
      </c>
      <c r="P21" s="30" t="s">
        <v>122</v>
      </c>
      <c r="Q21" s="30" t="s">
        <v>108</v>
      </c>
      <c r="R21" s="30" t="s">
        <v>123</v>
      </c>
      <c r="S21" s="30"/>
    </row>
    <row r="22" spans="2:19" ht="12.75">
      <c r="B22" s="31" t="s">
        <v>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51">
      <c r="A23" s="30" t="s">
        <v>143</v>
      </c>
      <c r="B23" s="30" t="s">
        <v>144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63.75">
      <c r="A24" s="30"/>
      <c r="B24" s="30" t="s">
        <v>145</v>
      </c>
      <c r="C24" s="32">
        <v>42157</v>
      </c>
      <c r="D24" s="32">
        <v>42167</v>
      </c>
      <c r="E24" s="39" t="s">
        <v>99</v>
      </c>
      <c r="F24" s="34" t="s">
        <v>100</v>
      </c>
      <c r="G24" s="30" t="s">
        <v>101</v>
      </c>
      <c r="H24" s="30" t="s">
        <v>102</v>
      </c>
      <c r="I24" s="45">
        <v>0</v>
      </c>
      <c r="J24" s="39" t="s">
        <v>99</v>
      </c>
      <c r="K24" s="30" t="s">
        <v>103</v>
      </c>
      <c r="L24" s="30" t="s">
        <v>104</v>
      </c>
      <c r="M24" s="39" t="s">
        <v>99</v>
      </c>
      <c r="N24" s="39" t="s">
        <v>105</v>
      </c>
      <c r="O24" s="30" t="s">
        <v>106</v>
      </c>
      <c r="P24" s="30" t="s">
        <v>107</v>
      </c>
      <c r="Q24" s="30" t="s">
        <v>108</v>
      </c>
      <c r="R24" s="30" t="s">
        <v>109</v>
      </c>
      <c r="S24" s="30"/>
    </row>
    <row r="25" spans="1:19" ht="25.5">
      <c r="A25" s="30" t="s">
        <v>146</v>
      </c>
      <c r="B25" s="30" t="s">
        <v>147</v>
      </c>
      <c r="D25" s="32"/>
      <c r="E25" s="39"/>
      <c r="F25" s="34"/>
      <c r="G25" s="30"/>
      <c r="H25" s="30"/>
      <c r="I25" s="45"/>
      <c r="J25" s="39"/>
      <c r="K25" s="30"/>
      <c r="L25" s="30"/>
      <c r="M25" s="39"/>
      <c r="N25" s="39"/>
      <c r="O25" s="30"/>
      <c r="P25" s="30"/>
      <c r="Q25" s="30"/>
      <c r="R25" s="30"/>
      <c r="S25" s="30"/>
    </row>
    <row r="26" spans="1:19" ht="63.75">
      <c r="A26" s="30"/>
      <c r="B26" s="30" t="s">
        <v>148</v>
      </c>
      <c r="D26" s="32"/>
      <c r="E26" s="39" t="s">
        <v>99</v>
      </c>
      <c r="F26" s="34" t="s">
        <v>100</v>
      </c>
      <c r="G26" s="30" t="s">
        <v>101</v>
      </c>
      <c r="H26" s="30" t="s">
        <v>102</v>
      </c>
      <c r="I26" s="45">
        <v>0</v>
      </c>
      <c r="J26" s="39" t="s">
        <v>99</v>
      </c>
      <c r="K26" s="30" t="s">
        <v>103</v>
      </c>
      <c r="L26" s="30" t="s">
        <v>104</v>
      </c>
      <c r="M26" s="39" t="s">
        <v>99</v>
      </c>
      <c r="N26" s="39" t="s">
        <v>113</v>
      </c>
      <c r="O26" s="30" t="s">
        <v>121</v>
      </c>
      <c r="P26" s="30" t="s">
        <v>149</v>
      </c>
      <c r="Q26" s="30" t="s">
        <v>108</v>
      </c>
      <c r="R26" s="30" t="s">
        <v>150</v>
      </c>
      <c r="S26" s="30"/>
    </row>
    <row r="27" spans="1:19" ht="38.25">
      <c r="A27" s="30" t="s">
        <v>151</v>
      </c>
      <c r="B27" s="30" t="s">
        <v>152</v>
      </c>
      <c r="D27" s="32"/>
      <c r="E27" s="39"/>
      <c r="F27" s="34"/>
      <c r="G27" s="30"/>
      <c r="H27" s="30"/>
      <c r="I27" s="45"/>
      <c r="J27" s="39"/>
      <c r="K27" s="30"/>
      <c r="L27" s="30"/>
      <c r="M27" s="39"/>
      <c r="N27" s="39"/>
      <c r="O27" s="30"/>
      <c r="P27" s="30"/>
      <c r="Q27" s="30"/>
      <c r="R27" s="30"/>
      <c r="S27" s="30"/>
    </row>
    <row r="28" spans="1:19" ht="63.75">
      <c r="A28" s="30"/>
      <c r="B28" s="30" t="s">
        <v>153</v>
      </c>
      <c r="D28" s="32"/>
      <c r="E28" s="39" t="s">
        <v>99</v>
      </c>
      <c r="F28" s="34" t="s">
        <v>100</v>
      </c>
      <c r="G28" s="30" t="s">
        <v>101</v>
      </c>
      <c r="H28" s="30" t="s">
        <v>102</v>
      </c>
      <c r="I28" s="45">
        <v>0</v>
      </c>
      <c r="J28" s="39" t="s">
        <v>99</v>
      </c>
      <c r="K28" s="30" t="s">
        <v>103</v>
      </c>
      <c r="L28" s="30" t="s">
        <v>104</v>
      </c>
      <c r="M28" s="39" t="s">
        <v>99</v>
      </c>
      <c r="N28" s="38" t="s">
        <v>113</v>
      </c>
      <c r="O28" s="31" t="s">
        <v>114</v>
      </c>
      <c r="P28" s="31" t="s">
        <v>115</v>
      </c>
      <c r="Q28" s="31" t="s">
        <v>108</v>
      </c>
      <c r="R28" s="31" t="s">
        <v>116</v>
      </c>
      <c r="S28" s="31"/>
    </row>
    <row r="29" spans="1:19" ht="63.75">
      <c r="A29" s="30"/>
      <c r="B29" s="30" t="s">
        <v>154</v>
      </c>
      <c r="D29" s="32"/>
      <c r="E29" s="39" t="s">
        <v>99</v>
      </c>
      <c r="F29" s="34" t="s">
        <v>100</v>
      </c>
      <c r="G29" s="30" t="s">
        <v>101</v>
      </c>
      <c r="H29" s="30" t="s">
        <v>102</v>
      </c>
      <c r="I29" s="45">
        <v>0</v>
      </c>
      <c r="J29" s="39" t="s">
        <v>99</v>
      </c>
      <c r="K29" s="30" t="s">
        <v>103</v>
      </c>
      <c r="L29" s="30" t="s">
        <v>104</v>
      </c>
      <c r="M29" s="39" t="s">
        <v>99</v>
      </c>
      <c r="N29" s="33"/>
      <c r="O29" s="33"/>
      <c r="P29" s="33"/>
      <c r="Q29" s="33"/>
      <c r="R29" s="33"/>
      <c r="S29" s="31"/>
    </row>
    <row r="30" spans="1:19" ht="63.75">
      <c r="A30" s="30" t="s">
        <v>155</v>
      </c>
      <c r="B30" s="30" t="s">
        <v>156</v>
      </c>
      <c r="D30" s="32"/>
      <c r="E30" s="39" t="s">
        <v>99</v>
      </c>
      <c r="F30" s="34" t="s">
        <v>100</v>
      </c>
      <c r="G30" s="30" t="s">
        <v>101</v>
      </c>
      <c r="H30" s="30" t="s">
        <v>102</v>
      </c>
      <c r="I30" s="45">
        <v>0</v>
      </c>
      <c r="J30" s="39" t="s">
        <v>99</v>
      </c>
      <c r="K30" s="30" t="s">
        <v>103</v>
      </c>
      <c r="L30" s="30" t="s">
        <v>104</v>
      </c>
      <c r="M30" s="39" t="s">
        <v>99</v>
      </c>
      <c r="N30" s="38" t="s">
        <v>105</v>
      </c>
      <c r="O30" s="31" t="s">
        <v>106</v>
      </c>
      <c r="P30" s="31" t="s">
        <v>137</v>
      </c>
      <c r="Q30" s="31" t="s">
        <v>108</v>
      </c>
      <c r="R30" s="31" t="s">
        <v>138</v>
      </c>
      <c r="S30" s="31"/>
    </row>
    <row r="31" spans="1:19" ht="63.75">
      <c r="A31" s="30"/>
      <c r="B31" s="30" t="s">
        <v>157</v>
      </c>
      <c r="D31" s="32"/>
      <c r="E31" s="39" t="s">
        <v>99</v>
      </c>
      <c r="F31" s="34" t="s">
        <v>100</v>
      </c>
      <c r="G31" s="30" t="s">
        <v>101</v>
      </c>
      <c r="H31" s="30" t="s">
        <v>102</v>
      </c>
      <c r="I31" s="45">
        <v>0</v>
      </c>
      <c r="J31" s="39" t="s">
        <v>99</v>
      </c>
      <c r="K31" s="30" t="s">
        <v>103</v>
      </c>
      <c r="L31" s="30" t="s">
        <v>104</v>
      </c>
      <c r="M31" s="39" t="s">
        <v>99</v>
      </c>
      <c r="N31" s="38"/>
      <c r="O31" s="31"/>
      <c r="P31" s="31"/>
      <c r="Q31" s="31"/>
      <c r="R31" s="31"/>
      <c r="S31" s="31"/>
    </row>
    <row r="32" spans="1:19" ht="63.75">
      <c r="A32" s="30" t="s">
        <v>158</v>
      </c>
      <c r="B32" s="30" t="s">
        <v>159</v>
      </c>
      <c r="C32" s="32"/>
      <c r="D32" s="32"/>
      <c r="E32" s="39" t="s">
        <v>99</v>
      </c>
      <c r="F32" s="34" t="s">
        <v>100</v>
      </c>
      <c r="G32" s="30" t="s">
        <v>101</v>
      </c>
      <c r="H32" s="30" t="s">
        <v>102</v>
      </c>
      <c r="I32" s="45">
        <v>0</v>
      </c>
      <c r="J32" s="39" t="s">
        <v>99</v>
      </c>
      <c r="K32" s="30" t="s">
        <v>103</v>
      </c>
      <c r="L32" s="30" t="s">
        <v>104</v>
      </c>
      <c r="M32" s="39" t="s">
        <v>99</v>
      </c>
      <c r="N32" s="38" t="s">
        <v>105</v>
      </c>
      <c r="O32" s="31" t="s">
        <v>106</v>
      </c>
      <c r="P32" s="31" t="s">
        <v>107</v>
      </c>
      <c r="Q32" s="31" t="s">
        <v>108</v>
      </c>
      <c r="R32" s="31" t="s">
        <v>109</v>
      </c>
      <c r="S32" s="31"/>
    </row>
    <row r="33" spans="1:19" ht="63.75">
      <c r="A33" s="30"/>
      <c r="B33" s="30" t="s">
        <v>160</v>
      </c>
      <c r="D33" s="32"/>
      <c r="E33" s="39" t="s">
        <v>99</v>
      </c>
      <c r="F33" s="34" t="s">
        <v>100</v>
      </c>
      <c r="G33" s="30" t="s">
        <v>101</v>
      </c>
      <c r="H33" s="30" t="s">
        <v>102</v>
      </c>
      <c r="I33" s="45">
        <v>0</v>
      </c>
      <c r="J33" s="39" t="s">
        <v>99</v>
      </c>
      <c r="K33" s="30" t="s">
        <v>103</v>
      </c>
      <c r="L33" s="30" t="s">
        <v>104</v>
      </c>
      <c r="M33" s="39" t="s">
        <v>99</v>
      </c>
      <c r="N33" s="38"/>
      <c r="O33" s="31"/>
      <c r="P33" s="31"/>
      <c r="Q33" s="31"/>
      <c r="R33" s="31"/>
      <c r="S33" s="31"/>
    </row>
    <row r="34" spans="1:19" ht="51">
      <c r="A34" s="30" t="s">
        <v>161</v>
      </c>
      <c r="B34" s="30" t="s">
        <v>162</v>
      </c>
      <c r="D34" s="32"/>
      <c r="E34" s="39"/>
      <c r="F34" s="34"/>
      <c r="G34" s="30"/>
      <c r="H34" s="30"/>
      <c r="I34" s="45"/>
      <c r="J34" s="39"/>
      <c r="K34" s="30"/>
      <c r="L34" s="30"/>
      <c r="M34" s="39"/>
      <c r="N34" s="39"/>
      <c r="O34" s="30"/>
      <c r="P34" s="30"/>
      <c r="Q34" s="30"/>
      <c r="R34" s="30"/>
      <c r="S34" s="30"/>
    </row>
    <row r="35" spans="1:19" ht="63.75">
      <c r="A35" s="30"/>
      <c r="B35" s="30" t="s">
        <v>163</v>
      </c>
      <c r="C35" s="32">
        <v>42083</v>
      </c>
      <c r="D35" s="32">
        <v>42167</v>
      </c>
      <c r="E35" s="39" t="s">
        <v>99</v>
      </c>
      <c r="F35" s="34" t="s">
        <v>100</v>
      </c>
      <c r="G35" s="30" t="s">
        <v>101</v>
      </c>
      <c r="H35" s="30" t="s">
        <v>102</v>
      </c>
      <c r="I35" s="45">
        <v>50000</v>
      </c>
      <c r="J35" s="39" t="s">
        <v>99</v>
      </c>
      <c r="K35" s="30" t="s">
        <v>103</v>
      </c>
      <c r="L35" s="30" t="s">
        <v>104</v>
      </c>
      <c r="M35" s="39" t="s">
        <v>99</v>
      </c>
      <c r="N35" s="39" t="s">
        <v>113</v>
      </c>
      <c r="O35" s="30" t="s">
        <v>114</v>
      </c>
      <c r="P35" s="30" t="s">
        <v>115</v>
      </c>
      <c r="Q35" s="30" t="s">
        <v>108</v>
      </c>
      <c r="R35" s="30" t="s">
        <v>116</v>
      </c>
      <c r="S35" s="30"/>
    </row>
    <row r="36" spans="1:19" ht="38.25">
      <c r="A36" s="30" t="s">
        <v>164</v>
      </c>
      <c r="B36" s="30" t="s">
        <v>165</v>
      </c>
      <c r="D36" s="32"/>
      <c r="E36" s="39"/>
      <c r="F36" s="34"/>
      <c r="G36" s="30"/>
      <c r="H36" s="30"/>
      <c r="I36" s="45"/>
      <c r="J36" s="39"/>
      <c r="K36" s="30"/>
      <c r="L36" s="30"/>
      <c r="M36" s="39"/>
      <c r="N36" s="39"/>
      <c r="O36" s="30"/>
      <c r="P36" s="30"/>
      <c r="Q36" s="30"/>
      <c r="R36" s="30"/>
      <c r="S36" s="30"/>
    </row>
    <row r="37" spans="1:19" ht="63.75">
      <c r="A37" s="30"/>
      <c r="B37" s="30" t="s">
        <v>166</v>
      </c>
      <c r="C37" s="32"/>
      <c r="D37" s="32">
        <v>42156</v>
      </c>
      <c r="E37" s="39" t="s">
        <v>99</v>
      </c>
      <c r="F37" s="34" t="s">
        <v>100</v>
      </c>
      <c r="G37" s="30" t="s">
        <v>101</v>
      </c>
      <c r="H37" s="30" t="s">
        <v>102</v>
      </c>
      <c r="I37" s="45"/>
      <c r="J37" s="39" t="s">
        <v>99</v>
      </c>
      <c r="K37" s="30" t="s">
        <v>103</v>
      </c>
      <c r="L37" s="30" t="s">
        <v>104</v>
      </c>
      <c r="M37" s="39" t="s">
        <v>99</v>
      </c>
      <c r="N37" s="39" t="s">
        <v>113</v>
      </c>
      <c r="O37" s="30" t="s">
        <v>128</v>
      </c>
      <c r="P37" s="30" t="s">
        <v>167</v>
      </c>
      <c r="Q37" s="30" t="s">
        <v>108</v>
      </c>
      <c r="R37" s="30" t="s">
        <v>168</v>
      </c>
      <c r="S37" s="30"/>
    </row>
    <row r="38" spans="1:19" ht="12.75">
      <c r="A38" s="30"/>
      <c r="B38" s="30" t="s">
        <v>165</v>
      </c>
      <c r="C38" s="32"/>
      <c r="D38" s="32"/>
      <c r="E38" s="39"/>
      <c r="F38" s="34"/>
      <c r="G38" s="30"/>
      <c r="H38" s="30"/>
      <c r="I38" s="45"/>
      <c r="J38" s="39"/>
      <c r="K38" s="30"/>
      <c r="L38" s="30"/>
      <c r="M38" s="39"/>
      <c r="N38" s="39"/>
      <c r="O38" s="30"/>
      <c r="P38" s="30"/>
      <c r="Q38" s="30"/>
      <c r="R38" s="30"/>
      <c r="S38" s="30"/>
    </row>
    <row r="39" spans="1:19" ht="63.75">
      <c r="A39" s="30"/>
      <c r="B39" s="30" t="s">
        <v>169</v>
      </c>
      <c r="C39" s="32">
        <v>42083</v>
      </c>
      <c r="D39" s="32">
        <v>42167</v>
      </c>
      <c r="E39" s="39" t="s">
        <v>99</v>
      </c>
      <c r="F39" s="34" t="s">
        <v>100</v>
      </c>
      <c r="G39" s="30" t="s">
        <v>101</v>
      </c>
      <c r="H39" s="30" t="s">
        <v>102</v>
      </c>
      <c r="I39" s="45">
        <v>90000</v>
      </c>
      <c r="J39" s="39" t="s">
        <v>99</v>
      </c>
      <c r="K39" s="30" t="s">
        <v>103</v>
      </c>
      <c r="L39" s="30" t="s">
        <v>104</v>
      </c>
      <c r="M39" s="39" t="s">
        <v>99</v>
      </c>
      <c r="N39" s="39" t="s">
        <v>113</v>
      </c>
      <c r="O39" s="30" t="s">
        <v>128</v>
      </c>
      <c r="P39" s="30" t="s">
        <v>139</v>
      </c>
      <c r="Q39" s="30" t="s">
        <v>108</v>
      </c>
      <c r="R39" s="30" t="s">
        <v>140</v>
      </c>
      <c r="S39" s="30"/>
    </row>
    <row r="40" spans="1:19" ht="38.25">
      <c r="A40" s="30" t="s">
        <v>170</v>
      </c>
      <c r="B40" s="30" t="s">
        <v>171</v>
      </c>
      <c r="D40" s="32"/>
      <c r="E40" s="39"/>
      <c r="F40" s="34"/>
      <c r="G40" s="30"/>
      <c r="H40" s="30"/>
      <c r="I40" s="45"/>
      <c r="J40" s="39"/>
      <c r="K40" s="30"/>
      <c r="L40" s="30"/>
      <c r="M40" s="39"/>
      <c r="N40" s="39"/>
      <c r="O40" s="30"/>
      <c r="P40" s="30"/>
      <c r="Q40" s="30"/>
      <c r="R40" s="30"/>
      <c r="S40" s="30"/>
    </row>
    <row r="41" spans="1:19" ht="63.75">
      <c r="A41" s="30"/>
      <c r="B41" s="30" t="s">
        <v>172</v>
      </c>
      <c r="C41" s="32">
        <v>42130</v>
      </c>
      <c r="D41" s="32">
        <v>42139</v>
      </c>
      <c r="E41" s="39" t="s">
        <v>99</v>
      </c>
      <c r="F41" s="34" t="s">
        <v>100</v>
      </c>
      <c r="G41" s="30" t="s">
        <v>101</v>
      </c>
      <c r="H41" s="30" t="s">
        <v>102</v>
      </c>
      <c r="I41" s="45"/>
      <c r="J41" s="39" t="s">
        <v>99</v>
      </c>
      <c r="K41" s="30" t="s">
        <v>103</v>
      </c>
      <c r="L41" s="30" t="s">
        <v>104</v>
      </c>
      <c r="M41" s="39" t="s">
        <v>99</v>
      </c>
      <c r="N41" s="39" t="s">
        <v>173</v>
      </c>
      <c r="O41" s="30" t="s">
        <v>174</v>
      </c>
      <c r="P41" s="30" t="s">
        <v>175</v>
      </c>
      <c r="Q41" s="30" t="s">
        <v>108</v>
      </c>
      <c r="R41" s="30" t="s">
        <v>176</v>
      </c>
      <c r="S41" s="30"/>
    </row>
    <row r="42" spans="1:19" ht="63.75">
      <c r="A42" s="30"/>
      <c r="B42" s="30" t="s">
        <v>177</v>
      </c>
      <c r="C42" s="32">
        <v>42121</v>
      </c>
      <c r="D42" s="32">
        <v>42167</v>
      </c>
      <c r="E42" s="39" t="s">
        <v>99</v>
      </c>
      <c r="F42" s="34" t="s">
        <v>100</v>
      </c>
      <c r="G42" s="30" t="s">
        <v>101</v>
      </c>
      <c r="H42" s="30" t="s">
        <v>102</v>
      </c>
      <c r="I42" s="45">
        <v>14000</v>
      </c>
      <c r="J42" s="39" t="s">
        <v>99</v>
      </c>
      <c r="K42" s="30" t="s">
        <v>103</v>
      </c>
      <c r="L42" s="30" t="s">
        <v>104</v>
      </c>
      <c r="M42" s="39" t="s">
        <v>99</v>
      </c>
      <c r="N42" s="38" t="s">
        <v>105</v>
      </c>
      <c r="O42" s="31" t="s">
        <v>106</v>
      </c>
      <c r="P42" s="31" t="s">
        <v>107</v>
      </c>
      <c r="Q42" s="31" t="s">
        <v>108</v>
      </c>
      <c r="R42" s="31" t="s">
        <v>109</v>
      </c>
      <c r="S42" s="31"/>
    </row>
    <row r="43" spans="1:19" ht="63.75">
      <c r="A43" s="30"/>
      <c r="B43" s="30" t="s">
        <v>178</v>
      </c>
      <c r="D43" s="32">
        <v>42156</v>
      </c>
      <c r="E43" s="39" t="s">
        <v>99</v>
      </c>
      <c r="F43" s="34" t="s">
        <v>100</v>
      </c>
      <c r="G43" s="30" t="s">
        <v>101</v>
      </c>
      <c r="H43" s="30" t="s">
        <v>102</v>
      </c>
      <c r="I43" s="45">
        <v>0</v>
      </c>
      <c r="J43" s="39" t="s">
        <v>99</v>
      </c>
      <c r="K43" s="30" t="s">
        <v>103</v>
      </c>
      <c r="L43" s="30" t="s">
        <v>104</v>
      </c>
      <c r="M43" s="39" t="s">
        <v>99</v>
      </c>
      <c r="N43" s="38"/>
      <c r="O43" s="31"/>
      <c r="P43" s="31"/>
      <c r="Q43" s="31"/>
      <c r="R43" s="31"/>
      <c r="S43" s="31"/>
    </row>
    <row r="44" spans="1:19" ht="25.5">
      <c r="A44" s="30" t="s">
        <v>179</v>
      </c>
      <c r="B44" s="30" t="s">
        <v>180</v>
      </c>
      <c r="D44" s="32"/>
      <c r="E44" s="39"/>
      <c r="F44" s="34"/>
      <c r="G44" s="30"/>
      <c r="H44" s="30"/>
      <c r="I44" s="45"/>
      <c r="J44" s="39"/>
      <c r="K44" s="30"/>
      <c r="L44" s="30"/>
      <c r="M44" s="39"/>
      <c r="N44" s="39"/>
      <c r="O44" s="30"/>
      <c r="P44" s="30"/>
      <c r="Q44" s="30"/>
      <c r="R44" s="30"/>
      <c r="S44" s="30"/>
    </row>
    <row r="45" spans="1:19" ht="63.75">
      <c r="A45" s="30"/>
      <c r="B45" s="30" t="s">
        <v>181</v>
      </c>
      <c r="C45" s="32">
        <v>42083</v>
      </c>
      <c r="D45" s="32">
        <v>42167</v>
      </c>
      <c r="E45" s="39" t="s">
        <v>99</v>
      </c>
      <c r="F45" s="34" t="s">
        <v>100</v>
      </c>
      <c r="G45" s="30" t="s">
        <v>101</v>
      </c>
      <c r="H45" s="30" t="s">
        <v>102</v>
      </c>
      <c r="I45" s="45">
        <v>100000</v>
      </c>
      <c r="J45" s="39" t="s">
        <v>99</v>
      </c>
      <c r="K45" s="30" t="s">
        <v>103</v>
      </c>
      <c r="L45" s="30" t="s">
        <v>104</v>
      </c>
      <c r="M45" s="39" t="s">
        <v>99</v>
      </c>
      <c r="N45" s="39" t="s">
        <v>113</v>
      </c>
      <c r="O45" s="30" t="s">
        <v>114</v>
      </c>
      <c r="P45" s="30" t="s">
        <v>115</v>
      </c>
      <c r="Q45" s="30" t="s">
        <v>108</v>
      </c>
      <c r="R45" s="30" t="s">
        <v>116</v>
      </c>
      <c r="S45" s="30"/>
    </row>
    <row r="46" spans="1:19" ht="63.75">
      <c r="A46" s="30"/>
      <c r="B46" s="30" t="s">
        <v>182</v>
      </c>
      <c r="D46" s="32">
        <v>42144</v>
      </c>
      <c r="E46" s="39" t="s">
        <v>99</v>
      </c>
      <c r="F46" s="34" t="s">
        <v>100</v>
      </c>
      <c r="G46" s="30" t="s">
        <v>101</v>
      </c>
      <c r="H46" s="30" t="s">
        <v>102</v>
      </c>
      <c r="I46" s="45">
        <v>0</v>
      </c>
      <c r="J46" s="39" t="s">
        <v>99</v>
      </c>
      <c r="K46" s="30" t="s">
        <v>103</v>
      </c>
      <c r="L46" s="30" t="s">
        <v>104</v>
      </c>
      <c r="M46" s="39" t="s">
        <v>99</v>
      </c>
      <c r="N46" s="38" t="s">
        <v>173</v>
      </c>
      <c r="O46" s="31" t="s">
        <v>174</v>
      </c>
      <c r="P46" s="31" t="s">
        <v>175</v>
      </c>
      <c r="Q46" s="31" t="s">
        <v>108</v>
      </c>
      <c r="R46" s="31" t="s">
        <v>176</v>
      </c>
      <c r="S46" s="31"/>
    </row>
    <row r="47" spans="1:19" ht="63.75">
      <c r="A47" s="30"/>
      <c r="B47" s="30" t="s">
        <v>183</v>
      </c>
      <c r="D47" s="32">
        <v>42144</v>
      </c>
      <c r="E47" s="39" t="s">
        <v>99</v>
      </c>
      <c r="F47" s="34" t="s">
        <v>100</v>
      </c>
      <c r="G47" s="30" t="s">
        <v>101</v>
      </c>
      <c r="H47" s="30" t="s">
        <v>102</v>
      </c>
      <c r="I47" s="45">
        <v>0</v>
      </c>
      <c r="J47" s="39" t="s">
        <v>99</v>
      </c>
      <c r="K47" s="30" t="s">
        <v>103</v>
      </c>
      <c r="L47" s="30" t="s">
        <v>104</v>
      </c>
      <c r="M47" s="39" t="s">
        <v>99</v>
      </c>
      <c r="N47" s="38"/>
      <c r="O47" s="31"/>
      <c r="P47" s="31"/>
      <c r="Q47" s="31"/>
      <c r="R47" s="31"/>
      <c r="S47" s="31"/>
    </row>
    <row r="48" spans="1:19" ht="51">
      <c r="A48" s="30" t="s">
        <v>184</v>
      </c>
      <c r="B48" s="30" t="s">
        <v>185</v>
      </c>
      <c r="D48" s="32"/>
      <c r="E48" s="39"/>
      <c r="F48" s="34"/>
      <c r="G48" s="30"/>
      <c r="H48" s="30"/>
      <c r="I48" s="45"/>
      <c r="J48" s="39"/>
      <c r="K48" s="30"/>
      <c r="L48" s="30"/>
      <c r="M48" s="39"/>
      <c r="N48" s="39"/>
      <c r="O48" s="30"/>
      <c r="P48" s="30"/>
      <c r="Q48" s="30"/>
      <c r="R48" s="30"/>
      <c r="S48" s="30"/>
    </row>
    <row r="49" spans="1:19" ht="63.75">
      <c r="A49" s="30"/>
      <c r="B49" s="30" t="s">
        <v>186</v>
      </c>
      <c r="D49" s="32">
        <v>42149</v>
      </c>
      <c r="E49" s="39" t="s">
        <v>99</v>
      </c>
      <c r="F49" s="34" t="s">
        <v>100</v>
      </c>
      <c r="G49" s="30" t="s">
        <v>101</v>
      </c>
      <c r="H49" s="30" t="s">
        <v>102</v>
      </c>
      <c r="I49" s="45">
        <v>0</v>
      </c>
      <c r="J49" s="39" t="s">
        <v>99</v>
      </c>
      <c r="K49" s="30" t="s">
        <v>103</v>
      </c>
      <c r="L49" s="30" t="s">
        <v>104</v>
      </c>
      <c r="M49" s="39" t="s">
        <v>99</v>
      </c>
      <c r="N49" s="38" t="s">
        <v>113</v>
      </c>
      <c r="O49" s="31" t="s">
        <v>114</v>
      </c>
      <c r="P49" s="31" t="s">
        <v>115</v>
      </c>
      <c r="Q49" s="31" t="s">
        <v>108</v>
      </c>
      <c r="R49" s="31" t="s">
        <v>116</v>
      </c>
      <c r="S49" s="31"/>
    </row>
    <row r="50" spans="1:19" ht="63.75">
      <c r="A50" s="30"/>
      <c r="B50" s="30" t="s">
        <v>187</v>
      </c>
      <c r="D50" s="32">
        <v>42149</v>
      </c>
      <c r="E50" s="39" t="s">
        <v>99</v>
      </c>
      <c r="F50" s="34" t="s">
        <v>100</v>
      </c>
      <c r="G50" s="30" t="s">
        <v>101</v>
      </c>
      <c r="H50" s="30" t="s">
        <v>102</v>
      </c>
      <c r="I50" s="45">
        <v>0</v>
      </c>
      <c r="J50" s="39" t="s">
        <v>99</v>
      </c>
      <c r="K50" s="30" t="s">
        <v>103</v>
      </c>
      <c r="L50" s="30" t="s">
        <v>104</v>
      </c>
      <c r="M50" s="39" t="s">
        <v>99</v>
      </c>
      <c r="N50" s="38"/>
      <c r="O50" s="31"/>
      <c r="P50" s="31"/>
      <c r="Q50" s="31"/>
      <c r="R50" s="31"/>
      <c r="S50" s="31"/>
    </row>
    <row r="51" spans="1:19" ht="63.75">
      <c r="A51" s="30"/>
      <c r="B51" s="30" t="s">
        <v>188</v>
      </c>
      <c r="D51" s="32">
        <v>42149</v>
      </c>
      <c r="E51" s="39" t="s">
        <v>99</v>
      </c>
      <c r="F51" s="34" t="s">
        <v>100</v>
      </c>
      <c r="G51" s="30" t="s">
        <v>101</v>
      </c>
      <c r="H51" s="30" t="s">
        <v>102</v>
      </c>
      <c r="I51" s="45">
        <v>0</v>
      </c>
      <c r="J51" s="39" t="s">
        <v>99</v>
      </c>
      <c r="K51" s="30" t="s">
        <v>103</v>
      </c>
      <c r="L51" s="30" t="s">
        <v>104</v>
      </c>
      <c r="M51" s="39" t="s">
        <v>99</v>
      </c>
      <c r="N51" s="38"/>
      <c r="O51" s="31"/>
      <c r="P51" s="31"/>
      <c r="Q51" s="31"/>
      <c r="R51" s="31"/>
      <c r="S51" s="31"/>
    </row>
    <row r="52" spans="1:19" ht="63.75">
      <c r="A52" s="30"/>
      <c r="B52" s="30" t="s">
        <v>189</v>
      </c>
      <c r="C52" s="32"/>
      <c r="D52" s="32">
        <v>42149</v>
      </c>
      <c r="E52" s="39" t="s">
        <v>99</v>
      </c>
      <c r="F52" s="34" t="s">
        <v>100</v>
      </c>
      <c r="G52" s="30" t="s">
        <v>101</v>
      </c>
      <c r="H52" s="30" t="s">
        <v>102</v>
      </c>
      <c r="I52" s="45"/>
      <c r="J52" s="39" t="s">
        <v>99</v>
      </c>
      <c r="K52" s="30" t="s">
        <v>103</v>
      </c>
      <c r="L52" s="30" t="s">
        <v>104</v>
      </c>
      <c r="M52" s="39" t="s">
        <v>99</v>
      </c>
      <c r="N52" s="39" t="s">
        <v>113</v>
      </c>
      <c r="O52" s="30" t="s">
        <v>128</v>
      </c>
      <c r="P52" s="30" t="s">
        <v>167</v>
      </c>
      <c r="Q52" s="30" t="s">
        <v>108</v>
      </c>
      <c r="R52" s="30" t="s">
        <v>168</v>
      </c>
      <c r="S52" s="30"/>
    </row>
    <row r="53" spans="1:19" ht="25.5">
      <c r="A53" s="30" t="s">
        <v>190</v>
      </c>
      <c r="B53" s="30" t="s">
        <v>191</v>
      </c>
      <c r="D53" s="32"/>
      <c r="E53" s="39"/>
      <c r="F53" s="34"/>
      <c r="G53" s="30"/>
      <c r="H53" s="30"/>
      <c r="I53" s="45"/>
      <c r="J53" s="39"/>
      <c r="K53" s="30"/>
      <c r="L53" s="30"/>
      <c r="M53" s="39"/>
      <c r="N53" s="39"/>
      <c r="O53" s="30"/>
      <c r="P53" s="30"/>
      <c r="Q53" s="30"/>
      <c r="R53" s="30"/>
      <c r="S53" s="30"/>
    </row>
    <row r="54" spans="1:19" ht="63.75">
      <c r="A54" s="30"/>
      <c r="B54" s="30" t="s">
        <v>192</v>
      </c>
      <c r="D54" s="32">
        <v>42125</v>
      </c>
      <c r="E54" s="39" t="s">
        <v>99</v>
      </c>
      <c r="F54" s="34" t="s">
        <v>100</v>
      </c>
      <c r="G54" s="30" t="s">
        <v>101</v>
      </c>
      <c r="H54" s="30" t="s">
        <v>102</v>
      </c>
      <c r="I54" s="45">
        <v>0</v>
      </c>
      <c r="J54" s="39" t="s">
        <v>99</v>
      </c>
      <c r="K54" s="30" t="s">
        <v>103</v>
      </c>
      <c r="L54" s="30" t="s">
        <v>104</v>
      </c>
      <c r="M54" s="39" t="s">
        <v>99</v>
      </c>
      <c r="N54" s="39" t="s">
        <v>105</v>
      </c>
      <c r="O54" s="30" t="s">
        <v>106</v>
      </c>
      <c r="P54" s="30" t="s">
        <v>137</v>
      </c>
      <c r="Q54" s="30" t="s">
        <v>108</v>
      </c>
      <c r="R54" s="30" t="s">
        <v>138</v>
      </c>
      <c r="S54" s="30"/>
    </row>
    <row r="55" spans="1:19" ht="51">
      <c r="A55" s="30" t="s">
        <v>193</v>
      </c>
      <c r="B55" s="30" t="s">
        <v>194</v>
      </c>
      <c r="D55" s="32"/>
      <c r="E55" s="39"/>
      <c r="F55" s="34"/>
      <c r="G55" s="30"/>
      <c r="H55" s="30"/>
      <c r="I55" s="45"/>
      <c r="J55" s="39"/>
      <c r="K55" s="30"/>
      <c r="L55" s="30"/>
      <c r="M55" s="39"/>
      <c r="N55" s="39"/>
      <c r="O55" s="30"/>
      <c r="P55" s="30"/>
      <c r="Q55" s="30"/>
      <c r="R55" s="30"/>
      <c r="S55" s="30"/>
    </row>
    <row r="56" spans="1:19" ht="63.75">
      <c r="A56" s="30"/>
      <c r="B56" s="30" t="s">
        <v>195</v>
      </c>
      <c r="C56" s="32"/>
      <c r="D56" s="32">
        <v>42156</v>
      </c>
      <c r="E56" s="39" t="s">
        <v>99</v>
      </c>
      <c r="F56" s="34" t="s">
        <v>100</v>
      </c>
      <c r="G56" s="30" t="s">
        <v>101</v>
      </c>
      <c r="H56" s="30" t="s">
        <v>102</v>
      </c>
      <c r="I56" s="45"/>
      <c r="J56" s="39" t="s">
        <v>99</v>
      </c>
      <c r="K56" s="30" t="s">
        <v>103</v>
      </c>
      <c r="L56" s="30" t="s">
        <v>104</v>
      </c>
      <c r="M56" s="39" t="s">
        <v>99</v>
      </c>
      <c r="N56" s="39" t="s">
        <v>113</v>
      </c>
      <c r="O56" s="30" t="s">
        <v>128</v>
      </c>
      <c r="P56" s="30" t="s">
        <v>167</v>
      </c>
      <c r="Q56" s="30" t="s">
        <v>108</v>
      </c>
      <c r="R56" s="30" t="s">
        <v>168</v>
      </c>
      <c r="S56" s="30"/>
    </row>
    <row r="57" spans="1:19" ht="63.75">
      <c r="A57" s="30"/>
      <c r="B57" s="30" t="s">
        <v>196</v>
      </c>
      <c r="D57" s="32">
        <v>42156</v>
      </c>
      <c r="E57" s="39" t="s">
        <v>99</v>
      </c>
      <c r="F57" s="34" t="s">
        <v>100</v>
      </c>
      <c r="G57" s="30" t="s">
        <v>101</v>
      </c>
      <c r="H57" s="30" t="s">
        <v>102</v>
      </c>
      <c r="I57" s="45"/>
      <c r="J57" s="39" t="s">
        <v>99</v>
      </c>
      <c r="K57" s="30" t="s">
        <v>103</v>
      </c>
      <c r="L57" s="30" t="s">
        <v>104</v>
      </c>
      <c r="M57" s="39" t="s">
        <v>99</v>
      </c>
      <c r="N57" s="39" t="s">
        <v>113</v>
      </c>
      <c r="O57" s="30" t="s">
        <v>128</v>
      </c>
      <c r="P57" s="30" t="s">
        <v>139</v>
      </c>
      <c r="Q57" s="30" t="s">
        <v>108</v>
      </c>
      <c r="R57" s="30" t="s">
        <v>140</v>
      </c>
      <c r="S57" s="30"/>
    </row>
    <row r="58" spans="1:19" ht="63.75">
      <c r="A58" s="30"/>
      <c r="B58" s="30" t="s">
        <v>197</v>
      </c>
      <c r="C58" s="32"/>
      <c r="D58" s="32">
        <v>42156</v>
      </c>
      <c r="E58" s="39" t="s">
        <v>99</v>
      </c>
      <c r="F58" s="34" t="s">
        <v>100</v>
      </c>
      <c r="G58" s="30" t="s">
        <v>101</v>
      </c>
      <c r="H58" s="30" t="s">
        <v>102</v>
      </c>
      <c r="I58" s="45">
        <v>0</v>
      </c>
      <c r="J58" s="39" t="s">
        <v>99</v>
      </c>
      <c r="K58" s="30" t="s">
        <v>103</v>
      </c>
      <c r="L58" s="30" t="s">
        <v>104</v>
      </c>
      <c r="M58" s="39" t="s">
        <v>99</v>
      </c>
      <c r="N58" s="39" t="s">
        <v>113</v>
      </c>
      <c r="O58" s="30" t="s">
        <v>121</v>
      </c>
      <c r="P58" s="30" t="s">
        <v>149</v>
      </c>
      <c r="Q58" s="30" t="s">
        <v>108</v>
      </c>
      <c r="R58" s="30" t="s">
        <v>150</v>
      </c>
      <c r="S58" s="30"/>
    </row>
    <row r="59" spans="1:19" ht="38.25">
      <c r="A59" s="30" t="s">
        <v>198</v>
      </c>
      <c r="B59" s="30" t="s">
        <v>199</v>
      </c>
      <c r="D59" s="32"/>
      <c r="E59" s="39"/>
      <c r="F59" s="34"/>
      <c r="G59" s="30"/>
      <c r="H59" s="30"/>
      <c r="I59" s="45"/>
      <c r="J59" s="39"/>
      <c r="K59" s="30"/>
      <c r="L59" s="30"/>
      <c r="M59" s="39"/>
      <c r="N59" s="39"/>
      <c r="O59" s="30"/>
      <c r="P59" s="30"/>
      <c r="Q59" s="30"/>
      <c r="R59" s="30"/>
      <c r="S59" s="30"/>
    </row>
    <row r="60" spans="1:19" ht="63.75">
      <c r="A60" s="30"/>
      <c r="B60" s="30" t="s">
        <v>200</v>
      </c>
      <c r="D60" s="32">
        <v>42125</v>
      </c>
      <c r="E60" s="39" t="s">
        <v>99</v>
      </c>
      <c r="F60" s="34" t="s">
        <v>100</v>
      </c>
      <c r="G60" s="30" t="s">
        <v>101</v>
      </c>
      <c r="H60" s="30" t="s">
        <v>102</v>
      </c>
      <c r="I60" s="45">
        <v>0</v>
      </c>
      <c r="J60" s="39" t="s">
        <v>99</v>
      </c>
      <c r="K60" s="30" t="s">
        <v>103</v>
      </c>
      <c r="L60" s="30" t="s">
        <v>104</v>
      </c>
      <c r="M60" s="39" t="s">
        <v>99</v>
      </c>
      <c r="N60" s="39" t="s">
        <v>173</v>
      </c>
      <c r="O60" s="30" t="s">
        <v>174</v>
      </c>
      <c r="P60" s="30" t="s">
        <v>175</v>
      </c>
      <c r="Q60" s="30" t="s">
        <v>108</v>
      </c>
      <c r="R60" s="30" t="s">
        <v>176</v>
      </c>
      <c r="S60" s="30"/>
    </row>
    <row r="61" spans="1:19" ht="38.25">
      <c r="A61" s="30" t="s">
        <v>201</v>
      </c>
      <c r="B61" s="30" t="s">
        <v>202</v>
      </c>
      <c r="D61" s="32"/>
      <c r="E61" s="39"/>
      <c r="F61" s="34"/>
      <c r="G61" s="30"/>
      <c r="H61" s="30"/>
      <c r="I61" s="45"/>
      <c r="J61" s="39"/>
      <c r="K61" s="30"/>
      <c r="L61" s="30"/>
      <c r="M61" s="39"/>
      <c r="N61" s="39"/>
      <c r="O61" s="30"/>
      <c r="P61" s="30"/>
      <c r="Q61" s="30"/>
      <c r="R61" s="30"/>
      <c r="S61" s="30"/>
    </row>
    <row r="62" spans="1:19" ht="63.75">
      <c r="A62" s="30"/>
      <c r="B62" s="30" t="s">
        <v>203</v>
      </c>
      <c r="C62" s="32">
        <v>42121</v>
      </c>
      <c r="D62" s="32">
        <v>42167</v>
      </c>
      <c r="E62" s="39" t="s">
        <v>99</v>
      </c>
      <c r="F62" s="34" t="s">
        <v>100</v>
      </c>
      <c r="G62" s="30" t="s">
        <v>101</v>
      </c>
      <c r="H62" s="30" t="s">
        <v>102</v>
      </c>
      <c r="I62" s="45">
        <v>0</v>
      </c>
      <c r="J62" s="39" t="s">
        <v>99</v>
      </c>
      <c r="K62" s="30" t="s">
        <v>103</v>
      </c>
      <c r="L62" s="30" t="s">
        <v>104</v>
      </c>
      <c r="M62" s="39" t="s">
        <v>99</v>
      </c>
      <c r="N62" s="38" t="s">
        <v>113</v>
      </c>
      <c r="O62" s="31" t="s">
        <v>121</v>
      </c>
      <c r="P62" s="31" t="s">
        <v>149</v>
      </c>
      <c r="Q62" s="31" t="s">
        <v>108</v>
      </c>
      <c r="R62" s="31" t="s">
        <v>150</v>
      </c>
      <c r="S62" s="30"/>
    </row>
    <row r="63" spans="1:19" ht="63.75">
      <c r="A63" s="30"/>
      <c r="B63" s="30" t="s">
        <v>204</v>
      </c>
      <c r="D63" s="32">
        <v>42139</v>
      </c>
      <c r="E63" s="39" t="s">
        <v>99</v>
      </c>
      <c r="F63" s="34" t="s">
        <v>100</v>
      </c>
      <c r="G63" s="30" t="s">
        <v>101</v>
      </c>
      <c r="H63" s="30" t="s">
        <v>102</v>
      </c>
      <c r="I63" s="30"/>
      <c r="J63" s="39" t="s">
        <v>99</v>
      </c>
      <c r="K63" s="30" t="s">
        <v>103</v>
      </c>
      <c r="L63" s="30" t="s">
        <v>104</v>
      </c>
      <c r="M63" s="39" t="s">
        <v>99</v>
      </c>
      <c r="N63" s="38"/>
      <c r="O63" s="31"/>
      <c r="P63" s="31"/>
      <c r="Q63" s="31"/>
      <c r="R63" s="31"/>
      <c r="S63" s="30"/>
    </row>
    <row r="64" spans="2:19" ht="12.75">
      <c r="B64" s="47" t="s">
        <v>9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2:19" ht="12.75">
      <c r="B65" s="30" t="s">
        <v>205</v>
      </c>
      <c r="C65" s="30"/>
      <c r="D65" s="32"/>
      <c r="E65" s="39"/>
      <c r="F65" s="34"/>
      <c r="G65" s="30"/>
      <c r="H65" s="30"/>
      <c r="I65" s="30"/>
      <c r="J65" s="39"/>
      <c r="K65" s="30"/>
      <c r="L65" s="30"/>
      <c r="M65" s="39"/>
      <c r="N65" s="39"/>
      <c r="O65" s="30"/>
      <c r="P65" s="30"/>
      <c r="Q65" s="30"/>
      <c r="R65" s="30"/>
      <c r="S65" s="30"/>
    </row>
    <row r="66" spans="2:19" ht="63.75">
      <c r="B66" s="30" t="s">
        <v>206</v>
      </c>
      <c r="C66" s="32"/>
      <c r="D66" s="32">
        <v>42140</v>
      </c>
      <c r="E66" s="39" t="s">
        <v>99</v>
      </c>
      <c r="F66" s="34" t="s">
        <v>100</v>
      </c>
      <c r="G66" s="30" t="s">
        <v>101</v>
      </c>
      <c r="H66" s="30" t="s">
        <v>102</v>
      </c>
      <c r="I66" s="30"/>
      <c r="J66" s="39" t="s">
        <v>99</v>
      </c>
      <c r="K66" s="30" t="s">
        <v>103</v>
      </c>
      <c r="L66" s="30" t="s">
        <v>104</v>
      </c>
      <c r="M66" s="39" t="s">
        <v>99</v>
      </c>
      <c r="N66" s="39" t="s">
        <v>113</v>
      </c>
      <c r="O66" s="30" t="s">
        <v>128</v>
      </c>
      <c r="P66" s="30" t="s">
        <v>139</v>
      </c>
      <c r="Q66" s="30" t="s">
        <v>108</v>
      </c>
      <c r="R66" s="30" t="s">
        <v>140</v>
      </c>
      <c r="S66" s="30"/>
    </row>
    <row r="67" spans="1:19" ht="51">
      <c r="A67" s="30" t="s">
        <v>207</v>
      </c>
      <c r="B67" s="30" t="s">
        <v>208</v>
      </c>
      <c r="C67" s="30"/>
      <c r="D67" s="32"/>
      <c r="E67" s="39"/>
      <c r="F67" s="34"/>
      <c r="G67" s="30"/>
      <c r="H67" s="30"/>
      <c r="I67" s="30"/>
      <c r="J67" s="39"/>
      <c r="K67" s="30"/>
      <c r="L67" s="30"/>
      <c r="M67" s="39"/>
      <c r="N67" s="39"/>
      <c r="O67" s="30"/>
      <c r="P67" s="30"/>
      <c r="Q67" s="30"/>
      <c r="R67" s="30"/>
      <c r="S67" s="30"/>
    </row>
    <row r="68" spans="1:19" ht="63.75">
      <c r="A68" s="30"/>
      <c r="B68" s="30" t="s">
        <v>209</v>
      </c>
      <c r="C68" s="32">
        <v>42130</v>
      </c>
      <c r="D68" s="32">
        <v>42167</v>
      </c>
      <c r="E68" s="39" t="s">
        <v>99</v>
      </c>
      <c r="F68" s="34" t="s">
        <v>100</v>
      </c>
      <c r="G68" s="30" t="s">
        <v>101</v>
      </c>
      <c r="H68" s="30" t="s">
        <v>102</v>
      </c>
      <c r="I68" s="45">
        <v>0</v>
      </c>
      <c r="J68" s="39" t="s">
        <v>99</v>
      </c>
      <c r="K68" s="30" t="s">
        <v>103</v>
      </c>
      <c r="L68" s="30" t="s">
        <v>104</v>
      </c>
      <c r="M68" s="39" t="s">
        <v>99</v>
      </c>
      <c r="N68" s="39" t="s">
        <v>113</v>
      </c>
      <c r="O68" s="30" t="s">
        <v>128</v>
      </c>
      <c r="P68" s="30" t="s">
        <v>139</v>
      </c>
      <c r="Q68" s="30" t="s">
        <v>108</v>
      </c>
      <c r="R68" s="30" t="s">
        <v>140</v>
      </c>
      <c r="S68" s="30"/>
    </row>
    <row r="69" spans="1:19" ht="38.25">
      <c r="A69" s="30" t="s">
        <v>210</v>
      </c>
      <c r="B69" s="30" t="s">
        <v>211</v>
      </c>
      <c r="C69" s="30"/>
      <c r="D69" s="32"/>
      <c r="E69" s="39"/>
      <c r="F69" s="34"/>
      <c r="G69" s="30"/>
      <c r="H69" s="30"/>
      <c r="I69" s="45"/>
      <c r="J69" s="39"/>
      <c r="K69" s="30"/>
      <c r="L69" s="30"/>
      <c r="M69" s="39"/>
      <c r="N69" s="39"/>
      <c r="O69" s="30"/>
      <c r="P69" s="30"/>
      <c r="Q69" s="30"/>
      <c r="R69" s="30"/>
      <c r="S69" s="30"/>
    </row>
    <row r="70" spans="1:19" ht="63.75">
      <c r="A70" s="30"/>
      <c r="B70" s="30" t="s">
        <v>212</v>
      </c>
      <c r="C70" s="32">
        <v>42188</v>
      </c>
      <c r="D70" s="32">
        <v>42195</v>
      </c>
      <c r="E70" s="39" t="s">
        <v>99</v>
      </c>
      <c r="F70" s="34" t="s">
        <v>100</v>
      </c>
      <c r="G70" s="30" t="s">
        <v>101</v>
      </c>
      <c r="H70" s="30" t="s">
        <v>102</v>
      </c>
      <c r="I70" s="45">
        <v>0</v>
      </c>
      <c r="J70" s="39" t="s">
        <v>99</v>
      </c>
      <c r="K70" s="30" t="s">
        <v>103</v>
      </c>
      <c r="L70" s="30" t="s">
        <v>104</v>
      </c>
      <c r="M70" s="39" t="s">
        <v>99</v>
      </c>
      <c r="N70" s="39" t="s">
        <v>113</v>
      </c>
      <c r="O70" s="30" t="s">
        <v>128</v>
      </c>
      <c r="P70" s="30" t="s">
        <v>139</v>
      </c>
      <c r="Q70" s="30" t="s">
        <v>108</v>
      </c>
      <c r="R70" s="30" t="s">
        <v>140</v>
      </c>
      <c r="S70" s="30"/>
    </row>
    <row r="71" spans="1:19" ht="63.75">
      <c r="A71" s="30" t="s">
        <v>213</v>
      </c>
      <c r="B71" s="30" t="s">
        <v>214</v>
      </c>
      <c r="C71" s="30"/>
      <c r="D71" s="32"/>
      <c r="E71" s="39"/>
      <c r="F71" s="34"/>
      <c r="G71" s="30"/>
      <c r="H71" s="30"/>
      <c r="I71" s="30"/>
      <c r="J71" s="39"/>
      <c r="K71" s="30"/>
      <c r="L71" s="30"/>
      <c r="M71" s="39"/>
      <c r="N71" s="39"/>
      <c r="O71" s="30"/>
      <c r="P71" s="30"/>
      <c r="Q71" s="30"/>
      <c r="R71" s="30"/>
      <c r="S71" s="30"/>
    </row>
    <row r="72" spans="1:19" ht="63.75">
      <c r="A72" s="30"/>
      <c r="B72" s="30" t="s">
        <v>215</v>
      </c>
      <c r="C72" s="32"/>
      <c r="D72" s="32">
        <v>42156</v>
      </c>
      <c r="E72" s="39" t="s">
        <v>99</v>
      </c>
      <c r="F72" s="34" t="s">
        <v>100</v>
      </c>
      <c r="G72" s="30" t="s">
        <v>101</v>
      </c>
      <c r="H72" s="30" t="s">
        <v>102</v>
      </c>
      <c r="I72" s="30"/>
      <c r="J72" s="39" t="s">
        <v>99</v>
      </c>
      <c r="K72" s="30" t="s">
        <v>103</v>
      </c>
      <c r="L72" s="30" t="s">
        <v>104</v>
      </c>
      <c r="M72" s="39" t="s">
        <v>99</v>
      </c>
      <c r="N72" s="39" t="s">
        <v>113</v>
      </c>
      <c r="O72" s="30" t="s">
        <v>128</v>
      </c>
      <c r="P72" s="30" t="s">
        <v>129</v>
      </c>
      <c r="Q72" s="30" t="s">
        <v>108</v>
      </c>
      <c r="R72" s="30" t="s">
        <v>130</v>
      </c>
      <c r="S72" s="30"/>
    </row>
    <row r="73" spans="2:19" ht="12.75">
      <c r="B73" s="47" t="s">
        <v>10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1:19" ht="38.25">
      <c r="A74" s="30" t="s">
        <v>216</v>
      </c>
      <c r="B74" s="30" t="s">
        <v>217</v>
      </c>
      <c r="C74" s="30"/>
      <c r="D74" s="32"/>
      <c r="E74" s="39"/>
      <c r="F74" s="34"/>
      <c r="G74" s="30"/>
      <c r="H74" s="30"/>
      <c r="I74" s="30"/>
      <c r="J74" s="39"/>
      <c r="K74" s="30"/>
      <c r="L74" s="30"/>
      <c r="M74" s="39"/>
      <c r="N74" s="39"/>
      <c r="O74" s="30"/>
      <c r="P74" s="30"/>
      <c r="Q74" s="30"/>
      <c r="R74" s="30"/>
      <c r="S74" s="30"/>
    </row>
    <row r="75" spans="2:19" ht="63.75">
      <c r="B75" s="30" t="s">
        <v>218</v>
      </c>
      <c r="C75" s="32">
        <v>42188</v>
      </c>
      <c r="D75" s="32">
        <v>42195</v>
      </c>
      <c r="E75" s="39" t="s">
        <v>99</v>
      </c>
      <c r="F75" s="34" t="s">
        <v>100</v>
      </c>
      <c r="G75" s="30" t="s">
        <v>101</v>
      </c>
      <c r="H75" s="30" t="s">
        <v>102</v>
      </c>
      <c r="I75" s="45">
        <v>0</v>
      </c>
      <c r="J75" s="39" t="s">
        <v>99</v>
      </c>
      <c r="K75" s="30" t="s">
        <v>103</v>
      </c>
      <c r="L75" s="30" t="s">
        <v>104</v>
      </c>
      <c r="M75" s="39" t="s">
        <v>99</v>
      </c>
      <c r="N75" s="39" t="s">
        <v>113</v>
      </c>
      <c r="O75" s="30" t="s">
        <v>128</v>
      </c>
      <c r="P75" s="30" t="s">
        <v>139</v>
      </c>
      <c r="Q75" s="30" t="s">
        <v>108</v>
      </c>
      <c r="R75" s="30" t="s">
        <v>140</v>
      </c>
      <c r="S75" s="30"/>
    </row>
    <row r="76" spans="1:19" ht="12.75">
      <c r="A76" s="55" t="s">
        <v>219</v>
      </c>
      <c r="B76" s="30" t="s">
        <v>220</v>
      </c>
      <c r="C76" s="30"/>
      <c r="D76" s="32"/>
      <c r="E76" s="39"/>
      <c r="F76" s="34"/>
      <c r="G76" s="30"/>
      <c r="H76" s="30"/>
      <c r="I76" s="30"/>
      <c r="J76" s="39"/>
      <c r="K76" s="30"/>
      <c r="L76" s="30"/>
      <c r="M76" s="39"/>
      <c r="N76" s="39"/>
      <c r="O76" s="30"/>
      <c r="P76" s="30"/>
      <c r="Q76" s="30"/>
      <c r="R76" s="30"/>
      <c r="S76" s="30"/>
    </row>
    <row r="77" spans="1:19" ht="63.75">
      <c r="A77" s="30"/>
      <c r="B77" s="30" t="s">
        <v>221</v>
      </c>
      <c r="C77" s="32">
        <v>42130</v>
      </c>
      <c r="D77" s="32">
        <v>42139</v>
      </c>
      <c r="E77" s="39" t="s">
        <v>99</v>
      </c>
      <c r="F77" s="34" t="s">
        <v>100</v>
      </c>
      <c r="G77" s="30" t="s">
        <v>101</v>
      </c>
      <c r="H77" s="30" t="s">
        <v>102</v>
      </c>
      <c r="I77" s="30"/>
      <c r="J77" s="39" t="s">
        <v>99</v>
      </c>
      <c r="K77" s="30" t="s">
        <v>103</v>
      </c>
      <c r="L77" s="30" t="s">
        <v>104</v>
      </c>
      <c r="M77" s="39" t="s">
        <v>99</v>
      </c>
      <c r="N77" s="39" t="s">
        <v>113</v>
      </c>
      <c r="O77" s="30" t="s">
        <v>128</v>
      </c>
      <c r="P77" s="30" t="s">
        <v>139</v>
      </c>
      <c r="Q77" s="30" t="s">
        <v>108</v>
      </c>
      <c r="R77" s="30" t="s">
        <v>140</v>
      </c>
      <c r="S77" s="30"/>
    </row>
    <row r="78" spans="1:19" ht="25.5">
      <c r="A78" s="30" t="s">
        <v>222</v>
      </c>
      <c r="B78" s="30" t="s">
        <v>223</v>
      </c>
      <c r="C78" s="30"/>
      <c r="D78" s="32"/>
      <c r="E78" s="39"/>
      <c r="F78" s="34"/>
      <c r="G78" s="30"/>
      <c r="H78" s="30"/>
      <c r="I78" s="30"/>
      <c r="J78" s="39"/>
      <c r="K78" s="30"/>
      <c r="L78" s="30"/>
      <c r="M78" s="39"/>
      <c r="N78" s="39"/>
      <c r="O78" s="30"/>
      <c r="P78" s="30"/>
      <c r="Q78" s="30"/>
      <c r="R78" s="30"/>
      <c r="S78" s="30"/>
    </row>
    <row r="79" spans="2:19" ht="63.75">
      <c r="B79" s="30" t="s">
        <v>224</v>
      </c>
      <c r="C79" s="32">
        <v>42188</v>
      </c>
      <c r="D79" s="32">
        <v>42195</v>
      </c>
      <c r="E79" s="39" t="s">
        <v>99</v>
      </c>
      <c r="F79" s="34" t="s">
        <v>100</v>
      </c>
      <c r="G79" s="30" t="s">
        <v>101</v>
      </c>
      <c r="H79" s="30" t="s">
        <v>102</v>
      </c>
      <c r="I79" s="45">
        <v>0</v>
      </c>
      <c r="J79" s="39" t="s">
        <v>99</v>
      </c>
      <c r="K79" s="30" t="s">
        <v>103</v>
      </c>
      <c r="L79" s="30" t="s">
        <v>104</v>
      </c>
      <c r="M79" s="39" t="s">
        <v>99</v>
      </c>
      <c r="N79" s="39" t="s">
        <v>113</v>
      </c>
      <c r="O79" s="30" t="s">
        <v>128</v>
      </c>
      <c r="P79" s="30" t="s">
        <v>139</v>
      </c>
      <c r="Q79" s="30" t="s">
        <v>108</v>
      </c>
      <c r="R79" s="30" t="s">
        <v>140</v>
      </c>
      <c r="S79" s="30"/>
    </row>
    <row r="80" spans="1:19" ht="12.75">
      <c r="A80" s="55" t="s">
        <v>225</v>
      </c>
      <c r="B80" s="30" t="s">
        <v>226</v>
      </c>
      <c r="C80" s="30"/>
      <c r="D80" s="32"/>
      <c r="E80" s="39"/>
      <c r="F80" s="34"/>
      <c r="G80" s="30"/>
      <c r="H80" s="30"/>
      <c r="I80" s="45"/>
      <c r="J80" s="39"/>
      <c r="K80" s="30"/>
      <c r="L80" s="30"/>
      <c r="M80" s="39"/>
      <c r="N80" s="39"/>
      <c r="O80" s="30"/>
      <c r="P80" s="30"/>
      <c r="Q80" s="30"/>
      <c r="R80" s="30"/>
      <c r="S80" s="30"/>
    </row>
    <row r="81" spans="2:19" ht="63.75">
      <c r="B81" s="30" t="s">
        <v>227</v>
      </c>
      <c r="C81" s="32">
        <v>42188</v>
      </c>
      <c r="D81" s="32">
        <v>42195</v>
      </c>
      <c r="E81" s="39" t="s">
        <v>99</v>
      </c>
      <c r="F81" s="34" t="s">
        <v>100</v>
      </c>
      <c r="G81" s="30" t="s">
        <v>101</v>
      </c>
      <c r="H81" s="30" t="s">
        <v>102</v>
      </c>
      <c r="I81" s="45">
        <v>0</v>
      </c>
      <c r="J81" s="39" t="s">
        <v>99</v>
      </c>
      <c r="K81" s="30" t="s">
        <v>103</v>
      </c>
      <c r="L81" s="30" t="s">
        <v>104</v>
      </c>
      <c r="M81" s="39" t="s">
        <v>99</v>
      </c>
      <c r="N81" s="39" t="s">
        <v>113</v>
      </c>
      <c r="O81" s="30" t="s">
        <v>128</v>
      </c>
      <c r="P81" s="30" t="s">
        <v>139</v>
      </c>
      <c r="Q81" s="30" t="s">
        <v>108</v>
      </c>
      <c r="R81" s="30" t="s">
        <v>140</v>
      </c>
      <c r="S81" s="30"/>
    </row>
    <row r="82" spans="1:19" ht="12.75">
      <c r="A82" s="55" t="s">
        <v>228</v>
      </c>
      <c r="B82" s="30" t="s">
        <v>229</v>
      </c>
      <c r="C82" s="30"/>
      <c r="D82" s="32"/>
      <c r="E82" s="39"/>
      <c r="F82" s="34"/>
      <c r="G82" s="30"/>
      <c r="H82" s="30"/>
      <c r="I82" s="45"/>
      <c r="J82" s="39"/>
      <c r="K82" s="30"/>
      <c r="L82" s="30"/>
      <c r="M82" s="39"/>
      <c r="N82" s="39"/>
      <c r="O82" s="30"/>
      <c r="P82" s="30"/>
      <c r="Q82" s="30"/>
      <c r="R82" s="30"/>
      <c r="S82" s="30"/>
    </row>
    <row r="83" spans="2:19" ht="63.75">
      <c r="B83" s="30" t="s">
        <v>230</v>
      </c>
      <c r="C83" s="32">
        <v>42188</v>
      </c>
      <c r="D83" s="32">
        <v>42195</v>
      </c>
      <c r="E83" s="39" t="s">
        <v>99</v>
      </c>
      <c r="F83" s="34" t="s">
        <v>100</v>
      </c>
      <c r="G83" s="30" t="s">
        <v>101</v>
      </c>
      <c r="H83" s="30" t="s">
        <v>102</v>
      </c>
      <c r="I83" s="45">
        <v>0</v>
      </c>
      <c r="J83" s="39" t="s">
        <v>99</v>
      </c>
      <c r="K83" s="30" t="s">
        <v>103</v>
      </c>
      <c r="L83" s="30" t="s">
        <v>104</v>
      </c>
      <c r="M83" s="39" t="s">
        <v>99</v>
      </c>
      <c r="N83" s="39" t="s">
        <v>113</v>
      </c>
      <c r="O83" s="30" t="s">
        <v>128</v>
      </c>
      <c r="P83" s="30" t="s">
        <v>129</v>
      </c>
      <c r="Q83" s="30" t="s">
        <v>108</v>
      </c>
      <c r="R83" s="30" t="s">
        <v>130</v>
      </c>
      <c r="S83" s="30"/>
    </row>
    <row r="84" spans="1:19" ht="12.75">
      <c r="A84" s="55" t="s">
        <v>231</v>
      </c>
      <c r="B84" s="30" t="s">
        <v>232</v>
      </c>
      <c r="C84" s="30"/>
      <c r="D84" s="32"/>
      <c r="E84" s="39"/>
      <c r="F84" s="34"/>
      <c r="G84" s="30"/>
      <c r="H84" s="30"/>
      <c r="I84" s="45"/>
      <c r="J84" s="39"/>
      <c r="K84" s="30"/>
      <c r="L84" s="30"/>
      <c r="M84" s="39"/>
      <c r="N84" s="39"/>
      <c r="O84" s="30"/>
      <c r="P84" s="30"/>
      <c r="Q84" s="30"/>
      <c r="R84" s="30"/>
      <c r="S84" s="30"/>
    </row>
    <row r="85" spans="2:19" ht="63.75">
      <c r="B85" s="30" t="s">
        <v>233</v>
      </c>
      <c r="C85" s="30"/>
      <c r="D85" s="32">
        <v>42156</v>
      </c>
      <c r="E85" s="39" t="s">
        <v>99</v>
      </c>
      <c r="F85" s="34" t="s">
        <v>100</v>
      </c>
      <c r="G85" s="30" t="s">
        <v>101</v>
      </c>
      <c r="H85" s="30" t="s">
        <v>102</v>
      </c>
      <c r="I85" s="45">
        <v>0</v>
      </c>
      <c r="J85" s="39" t="s">
        <v>99</v>
      </c>
      <c r="K85" s="30" t="s">
        <v>103</v>
      </c>
      <c r="L85" s="30" t="s">
        <v>104</v>
      </c>
      <c r="M85" s="39" t="s">
        <v>99</v>
      </c>
      <c r="N85" s="39" t="s">
        <v>113</v>
      </c>
      <c r="O85" s="30" t="s">
        <v>128</v>
      </c>
      <c r="P85" s="30" t="s">
        <v>129</v>
      </c>
      <c r="Q85" s="30" t="s">
        <v>108</v>
      </c>
      <c r="R85" s="30" t="s">
        <v>130</v>
      </c>
      <c r="S85" s="30"/>
    </row>
    <row r="86" spans="1:19" ht="12.75">
      <c r="A86" s="55" t="s">
        <v>234</v>
      </c>
      <c r="B86" s="30" t="s">
        <v>235</v>
      </c>
      <c r="C86" s="30"/>
      <c r="D86" s="32"/>
      <c r="E86" s="39"/>
      <c r="F86" s="34"/>
      <c r="G86" s="30"/>
      <c r="H86" s="30"/>
      <c r="I86" s="45"/>
      <c r="J86" s="39"/>
      <c r="K86" s="30"/>
      <c r="L86" s="30"/>
      <c r="M86" s="39"/>
      <c r="N86" s="39"/>
      <c r="O86" s="30"/>
      <c r="P86" s="30"/>
      <c r="Q86" s="30"/>
      <c r="R86" s="30"/>
      <c r="S86" s="30"/>
    </row>
    <row r="87" spans="2:19" ht="63.75">
      <c r="B87" s="30" t="s">
        <v>236</v>
      </c>
      <c r="C87" s="30"/>
      <c r="D87" s="32">
        <v>42156</v>
      </c>
      <c r="E87" s="39" t="s">
        <v>99</v>
      </c>
      <c r="F87" s="34" t="s">
        <v>100</v>
      </c>
      <c r="G87" s="30" t="s">
        <v>101</v>
      </c>
      <c r="H87" s="30" t="s">
        <v>102</v>
      </c>
      <c r="I87" s="45">
        <v>0</v>
      </c>
      <c r="J87" s="39" t="s">
        <v>99</v>
      </c>
      <c r="K87" s="30" t="s">
        <v>103</v>
      </c>
      <c r="L87" s="30" t="s">
        <v>104</v>
      </c>
      <c r="M87" s="39" t="s">
        <v>99</v>
      </c>
      <c r="N87" s="39" t="s">
        <v>113</v>
      </c>
      <c r="O87" s="30" t="s">
        <v>128</v>
      </c>
      <c r="P87" s="30" t="s">
        <v>129</v>
      </c>
      <c r="Q87" s="30" t="s">
        <v>108</v>
      </c>
      <c r="R87" s="30" t="s">
        <v>130</v>
      </c>
      <c r="S87" s="30"/>
    </row>
    <row r="88" spans="1:19" ht="12.75">
      <c r="A88" s="55" t="s">
        <v>237</v>
      </c>
      <c r="B88" s="30" t="s">
        <v>238</v>
      </c>
      <c r="C88" s="30"/>
      <c r="D88" s="32"/>
      <c r="E88" s="39"/>
      <c r="F88" s="34"/>
      <c r="G88" s="30"/>
      <c r="H88" s="30"/>
      <c r="I88" s="45"/>
      <c r="J88" s="39"/>
      <c r="K88" s="30"/>
      <c r="L88" s="30"/>
      <c r="M88" s="39"/>
      <c r="N88" s="39"/>
      <c r="O88" s="30"/>
      <c r="P88" s="30"/>
      <c r="Q88" s="30"/>
      <c r="R88" s="30"/>
      <c r="S88" s="30"/>
    </row>
    <row r="89" spans="2:19" ht="63.75">
      <c r="B89" s="30" t="s">
        <v>239</v>
      </c>
      <c r="C89" s="32"/>
      <c r="D89" s="32">
        <v>42156</v>
      </c>
      <c r="E89" s="39" t="s">
        <v>99</v>
      </c>
      <c r="F89" s="34" t="s">
        <v>100</v>
      </c>
      <c r="G89" s="30" t="s">
        <v>101</v>
      </c>
      <c r="H89" s="30" t="s">
        <v>102</v>
      </c>
      <c r="I89" s="45">
        <v>0</v>
      </c>
      <c r="J89" s="39" t="s">
        <v>99</v>
      </c>
      <c r="K89" s="30" t="s">
        <v>103</v>
      </c>
      <c r="L89" s="30" t="s">
        <v>104</v>
      </c>
      <c r="M89" s="39" t="s">
        <v>99</v>
      </c>
      <c r="N89" s="39" t="s">
        <v>113</v>
      </c>
      <c r="O89" s="30" t="s">
        <v>128</v>
      </c>
      <c r="P89" s="30" t="s">
        <v>129</v>
      </c>
      <c r="Q89" s="30" t="s">
        <v>108</v>
      </c>
      <c r="R89" s="30" t="s">
        <v>130</v>
      </c>
      <c r="S89" s="30"/>
    </row>
    <row r="90" spans="1:19" ht="12.75">
      <c r="A90" s="55" t="s">
        <v>240</v>
      </c>
      <c r="B90" s="30" t="s">
        <v>241</v>
      </c>
      <c r="C90" s="30"/>
      <c r="D90" s="32"/>
      <c r="E90" s="39"/>
      <c r="F90" s="34"/>
      <c r="G90" s="30"/>
      <c r="H90" s="30"/>
      <c r="I90" s="45"/>
      <c r="J90" s="39"/>
      <c r="K90" s="30"/>
      <c r="L90" s="30"/>
      <c r="M90" s="39"/>
      <c r="N90" s="39"/>
      <c r="O90" s="30"/>
      <c r="P90" s="30"/>
      <c r="Q90" s="30"/>
      <c r="R90" s="30"/>
      <c r="S90" s="30"/>
    </row>
    <row r="91" spans="2:19" ht="63.75">
      <c r="B91" s="30" t="s">
        <v>242</v>
      </c>
      <c r="C91" s="30"/>
      <c r="D91" s="32">
        <v>42156</v>
      </c>
      <c r="E91" s="39" t="s">
        <v>99</v>
      </c>
      <c r="F91" s="34" t="s">
        <v>100</v>
      </c>
      <c r="G91" s="30" t="s">
        <v>101</v>
      </c>
      <c r="H91" s="30" t="s">
        <v>102</v>
      </c>
      <c r="I91" s="45">
        <v>0</v>
      </c>
      <c r="J91" s="39" t="s">
        <v>99</v>
      </c>
      <c r="K91" s="30" t="s">
        <v>103</v>
      </c>
      <c r="L91" s="30" t="s">
        <v>104</v>
      </c>
      <c r="M91" s="39" t="s">
        <v>99</v>
      </c>
      <c r="N91" s="39" t="s">
        <v>113</v>
      </c>
      <c r="O91" s="30" t="s">
        <v>114</v>
      </c>
      <c r="P91" s="30" t="s">
        <v>115</v>
      </c>
      <c r="Q91" s="30" t="s">
        <v>108</v>
      </c>
      <c r="R91" s="30" t="s">
        <v>116</v>
      </c>
      <c r="S91" s="30"/>
    </row>
    <row r="92" spans="1:19" ht="12.75">
      <c r="A92" s="55" t="s">
        <v>243</v>
      </c>
      <c r="B92" s="30" t="s">
        <v>244</v>
      </c>
      <c r="C92" s="30"/>
      <c r="D92" s="32"/>
      <c r="E92" s="39"/>
      <c r="F92" s="34"/>
      <c r="G92" s="30"/>
      <c r="H92" s="30"/>
      <c r="I92" s="45"/>
      <c r="J92" s="39"/>
      <c r="K92" s="30"/>
      <c r="L92" s="30"/>
      <c r="M92" s="39"/>
      <c r="N92" s="39"/>
      <c r="O92" s="30"/>
      <c r="P92" s="30"/>
      <c r="Q92" s="30"/>
      <c r="R92" s="30"/>
      <c r="S92" s="30"/>
    </row>
    <row r="93" spans="2:19" ht="63.75">
      <c r="B93" s="30" t="s">
        <v>245</v>
      </c>
      <c r="C93" s="30"/>
      <c r="D93" s="32">
        <v>42139</v>
      </c>
      <c r="E93" s="39" t="s">
        <v>99</v>
      </c>
      <c r="F93" s="34" t="s">
        <v>100</v>
      </c>
      <c r="G93" s="30" t="s">
        <v>101</v>
      </c>
      <c r="H93" s="30" t="s">
        <v>102</v>
      </c>
      <c r="I93" s="45">
        <v>0</v>
      </c>
      <c r="J93" s="39" t="s">
        <v>99</v>
      </c>
      <c r="K93" s="30" t="s">
        <v>103</v>
      </c>
      <c r="L93" s="30" t="s">
        <v>104</v>
      </c>
      <c r="M93" s="39" t="s">
        <v>99</v>
      </c>
      <c r="N93" s="39" t="s">
        <v>113</v>
      </c>
      <c r="O93" s="30" t="s">
        <v>114</v>
      </c>
      <c r="P93" s="30" t="s">
        <v>115</v>
      </c>
      <c r="Q93" s="30" t="s">
        <v>108</v>
      </c>
      <c r="R93" s="30" t="s">
        <v>116</v>
      </c>
      <c r="S93" s="30"/>
    </row>
    <row r="94" spans="1:19" ht="12.75">
      <c r="A94" s="55" t="s">
        <v>240</v>
      </c>
      <c r="B94" s="30" t="s">
        <v>246</v>
      </c>
      <c r="C94" s="30"/>
      <c r="D94" s="32"/>
      <c r="E94" s="39"/>
      <c r="F94" s="34"/>
      <c r="G94" s="30"/>
      <c r="H94" s="30"/>
      <c r="I94" s="45"/>
      <c r="J94" s="39"/>
      <c r="K94" s="30"/>
      <c r="L94" s="30"/>
      <c r="M94" s="39"/>
      <c r="N94" s="39"/>
      <c r="O94" s="30"/>
      <c r="P94" s="30"/>
      <c r="Q94" s="30"/>
      <c r="R94" s="30"/>
      <c r="S94" s="30"/>
    </row>
    <row r="95" spans="2:19" ht="63.75">
      <c r="B95" s="30" t="s">
        <v>247</v>
      </c>
      <c r="C95" s="32">
        <v>42188</v>
      </c>
      <c r="D95" s="32">
        <v>42195</v>
      </c>
      <c r="E95" s="39" t="s">
        <v>99</v>
      </c>
      <c r="F95" s="34" t="s">
        <v>100</v>
      </c>
      <c r="G95" s="30" t="s">
        <v>101</v>
      </c>
      <c r="H95" s="30" t="s">
        <v>102</v>
      </c>
      <c r="I95" s="45">
        <v>0</v>
      </c>
      <c r="J95" s="39" t="s">
        <v>99</v>
      </c>
      <c r="K95" s="30" t="s">
        <v>103</v>
      </c>
      <c r="L95" s="30" t="s">
        <v>104</v>
      </c>
      <c r="M95" s="39" t="s">
        <v>99</v>
      </c>
      <c r="N95" s="39" t="s">
        <v>113</v>
      </c>
      <c r="O95" s="30" t="s">
        <v>128</v>
      </c>
      <c r="P95" s="30" t="s">
        <v>129</v>
      </c>
      <c r="Q95" s="30" t="s">
        <v>108</v>
      </c>
      <c r="R95" s="30" t="s">
        <v>130</v>
      </c>
      <c r="S95" s="30"/>
    </row>
    <row r="96" spans="2:19" ht="12.75">
      <c r="B96" s="30" t="s">
        <v>232</v>
      </c>
      <c r="C96" s="30"/>
      <c r="D96" s="32"/>
      <c r="E96" s="39"/>
      <c r="F96" s="34"/>
      <c r="G96" s="30"/>
      <c r="H96" s="30"/>
      <c r="I96" s="45"/>
      <c r="J96" s="39"/>
      <c r="K96" s="30"/>
      <c r="L96" s="30"/>
      <c r="M96" s="39"/>
      <c r="N96" s="39"/>
      <c r="O96" s="30"/>
      <c r="P96" s="30"/>
      <c r="Q96" s="30"/>
      <c r="R96" s="30"/>
      <c r="S96" s="30"/>
    </row>
    <row r="97" spans="2:19" ht="63.75">
      <c r="B97" s="30" t="s">
        <v>248</v>
      </c>
      <c r="C97" s="32">
        <v>42188</v>
      </c>
      <c r="D97" s="32">
        <v>42195</v>
      </c>
      <c r="E97" s="39" t="s">
        <v>99</v>
      </c>
      <c r="F97" s="34" t="s">
        <v>100</v>
      </c>
      <c r="G97" s="30" t="s">
        <v>101</v>
      </c>
      <c r="H97" s="30" t="s">
        <v>102</v>
      </c>
      <c r="I97" s="45">
        <v>0</v>
      </c>
      <c r="J97" s="39" t="s">
        <v>99</v>
      </c>
      <c r="K97" s="30" t="s">
        <v>103</v>
      </c>
      <c r="L97" s="30" t="s">
        <v>104</v>
      </c>
      <c r="M97" s="39" t="s">
        <v>99</v>
      </c>
      <c r="N97" s="39" t="s">
        <v>113</v>
      </c>
      <c r="O97" s="30" t="s">
        <v>128</v>
      </c>
      <c r="P97" s="30" t="s">
        <v>249</v>
      </c>
      <c r="Q97" s="30" t="s">
        <v>108</v>
      </c>
      <c r="R97" s="30" t="s">
        <v>130</v>
      </c>
      <c r="S97" s="30"/>
    </row>
    <row r="98" spans="2:19" ht="12.75">
      <c r="B98" s="30" t="s">
        <v>235</v>
      </c>
      <c r="C98" s="30"/>
      <c r="D98" s="32"/>
      <c r="E98" s="39"/>
      <c r="F98" s="34"/>
      <c r="G98" s="30"/>
      <c r="H98" s="30"/>
      <c r="I98" s="45"/>
      <c r="J98" s="39"/>
      <c r="K98" s="30"/>
      <c r="L98" s="30"/>
      <c r="M98" s="39"/>
      <c r="N98" s="39"/>
      <c r="O98" s="30"/>
      <c r="P98" s="30"/>
      <c r="Q98" s="30"/>
      <c r="R98" s="30"/>
      <c r="S98" s="30"/>
    </row>
    <row r="99" spans="2:19" ht="63.75">
      <c r="B99" s="30" t="s">
        <v>250</v>
      </c>
      <c r="C99" s="32">
        <v>42188</v>
      </c>
      <c r="D99" s="32">
        <v>42195</v>
      </c>
      <c r="E99" s="39" t="s">
        <v>99</v>
      </c>
      <c r="F99" s="34" t="s">
        <v>100</v>
      </c>
      <c r="G99" s="30" t="s">
        <v>101</v>
      </c>
      <c r="H99" s="30" t="s">
        <v>102</v>
      </c>
      <c r="I99" s="45">
        <v>0</v>
      </c>
      <c r="J99" s="39" t="s">
        <v>99</v>
      </c>
      <c r="K99" s="30" t="s">
        <v>103</v>
      </c>
      <c r="L99" s="30" t="s">
        <v>104</v>
      </c>
      <c r="M99" s="39" t="s">
        <v>99</v>
      </c>
      <c r="N99" s="39" t="s">
        <v>113</v>
      </c>
      <c r="O99" s="30" t="s">
        <v>128</v>
      </c>
      <c r="P99" s="30" t="s">
        <v>251</v>
      </c>
      <c r="Q99" s="30" t="s">
        <v>108</v>
      </c>
      <c r="R99" s="30" t="s">
        <v>130</v>
      </c>
      <c r="S99" s="30"/>
    </row>
    <row r="100" spans="2:19" ht="12.75">
      <c r="B100" s="30"/>
      <c r="C100" s="32"/>
      <c r="D100" s="32"/>
      <c r="E100" s="39"/>
      <c r="F100" s="34"/>
      <c r="G100" s="30"/>
      <c r="H100" s="30"/>
      <c r="I100" s="45">
        <f>SUM(I4+I13+I21+I35+I39+I42+I45)</f>
        <v>504000</v>
      </c>
      <c r="J100" s="39"/>
      <c r="K100" s="30"/>
      <c r="L100" s="30"/>
      <c r="M100" s="39"/>
      <c r="N100" s="39"/>
      <c r="O100" s="30"/>
      <c r="P100" s="30"/>
      <c r="Q100" s="30"/>
      <c r="R100" s="30"/>
      <c r="S100" s="30"/>
    </row>
    <row r="101" spans="2:19" ht="12.7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3:19" ht="12.7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2:19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2:19" ht="12.75">
      <c r="B104" s="60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3:19" ht="12.7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2:19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  <row r="107" spans="2:19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2:19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2:19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ht="12.75">
      <c r="J110" s="61"/>
    </row>
  </sheetData>
  <sheetProtection/>
  <mergeCells count="98">
    <mergeCell ref="O1:Q1"/>
    <mergeCell ref="A3:R3"/>
    <mergeCell ref="B1:C1"/>
    <mergeCell ref="D1:F1"/>
    <mergeCell ref="I1:K1"/>
    <mergeCell ref="L1:N1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C9:C10"/>
    <mergeCell ref="D9:D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B11:S11"/>
    <mergeCell ref="C15:C17"/>
    <mergeCell ref="D15:D17"/>
    <mergeCell ref="E15:E17"/>
    <mergeCell ref="F15:F17"/>
    <mergeCell ref="G15:G17"/>
    <mergeCell ref="H15:H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B22:S22"/>
    <mergeCell ref="N28:N29"/>
    <mergeCell ref="O28:O29"/>
    <mergeCell ref="P28:P29"/>
    <mergeCell ref="Q28:Q29"/>
    <mergeCell ref="R28:R29"/>
    <mergeCell ref="S28:S29"/>
    <mergeCell ref="N30:N31"/>
    <mergeCell ref="O30:O31"/>
    <mergeCell ref="P30:P31"/>
    <mergeCell ref="Q30:Q31"/>
    <mergeCell ref="R30:R31"/>
    <mergeCell ref="S30:S31"/>
    <mergeCell ref="N32:N33"/>
    <mergeCell ref="O32:O33"/>
    <mergeCell ref="P32:P33"/>
    <mergeCell ref="Q32:Q33"/>
    <mergeCell ref="R32:R33"/>
    <mergeCell ref="S32:S33"/>
    <mergeCell ref="N42:N43"/>
    <mergeCell ref="O42:O43"/>
    <mergeCell ref="P42:P43"/>
    <mergeCell ref="Q42:Q43"/>
    <mergeCell ref="R42:R43"/>
    <mergeCell ref="S42:S43"/>
    <mergeCell ref="N46:N47"/>
    <mergeCell ref="O46:O47"/>
    <mergeCell ref="P46:P47"/>
    <mergeCell ref="Q46:Q47"/>
    <mergeCell ref="R46:R47"/>
    <mergeCell ref="S46:S47"/>
    <mergeCell ref="N49:N51"/>
    <mergeCell ref="O49:O51"/>
    <mergeCell ref="P49:P51"/>
    <mergeCell ref="Q49:Q51"/>
    <mergeCell ref="R49:R51"/>
    <mergeCell ref="S49:S51"/>
    <mergeCell ref="B73:S73"/>
    <mergeCell ref="N62:N63"/>
    <mergeCell ref="O62:O63"/>
    <mergeCell ref="P62:P63"/>
    <mergeCell ref="Q62:Q63"/>
    <mergeCell ref="R62:R63"/>
    <mergeCell ref="B64:S6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H4" sqref="H4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7.5">
      <c r="A4" s="1" t="s">
        <v>527</v>
      </c>
      <c r="B4" s="3">
        <v>42191</v>
      </c>
      <c r="C4" s="3">
        <v>42197</v>
      </c>
      <c r="D4" s="1" t="s">
        <v>528</v>
      </c>
      <c r="E4" s="1" t="s">
        <v>265</v>
      </c>
      <c r="F4" s="1" t="s">
        <v>529</v>
      </c>
      <c r="G4" s="1" t="s">
        <v>530</v>
      </c>
      <c r="H4" s="42">
        <v>125000</v>
      </c>
      <c r="I4" s="1" t="s">
        <v>531</v>
      </c>
      <c r="J4" s="1" t="s">
        <v>265</v>
      </c>
      <c r="K4" s="1" t="s">
        <v>532</v>
      </c>
      <c r="L4" s="1" t="s">
        <v>533</v>
      </c>
      <c r="M4" s="1" t="s">
        <v>265</v>
      </c>
      <c r="N4" s="1" t="s">
        <v>534</v>
      </c>
      <c r="O4" s="1" t="s">
        <v>535</v>
      </c>
      <c r="P4" s="1" t="s">
        <v>452</v>
      </c>
      <c r="Q4" s="1" t="s">
        <v>536</v>
      </c>
      <c r="R4" s="1" t="s">
        <v>537</v>
      </c>
    </row>
    <row r="5" spans="1:18" ht="12.75">
      <c r="A5" s="4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2" t="s">
        <v>538</v>
      </c>
      <c r="B6" s="43">
        <v>42191</v>
      </c>
      <c r="C6" s="43">
        <v>42197</v>
      </c>
      <c r="D6" s="2" t="s">
        <v>528</v>
      </c>
      <c r="E6" s="2" t="s">
        <v>265</v>
      </c>
      <c r="F6" s="2" t="s">
        <v>529</v>
      </c>
      <c r="G6" s="2" t="s">
        <v>539</v>
      </c>
      <c r="H6" s="44">
        <v>550000</v>
      </c>
      <c r="I6" s="2" t="s">
        <v>531</v>
      </c>
      <c r="J6" s="2" t="s">
        <v>265</v>
      </c>
      <c r="K6" s="2" t="s">
        <v>532</v>
      </c>
      <c r="L6" s="2" t="s">
        <v>533</v>
      </c>
      <c r="M6" s="2" t="s">
        <v>265</v>
      </c>
      <c r="N6" s="2" t="s">
        <v>534</v>
      </c>
      <c r="O6" s="2" t="s">
        <v>540</v>
      </c>
      <c r="P6" s="2" t="s">
        <v>452</v>
      </c>
      <c r="Q6" s="2" t="s">
        <v>536</v>
      </c>
      <c r="R6" s="2" t="s">
        <v>537</v>
      </c>
    </row>
    <row r="7" spans="1:18" ht="12.75">
      <c r="A7" s="2"/>
      <c r="B7" s="43"/>
      <c r="C7" s="43"/>
      <c r="D7" s="2"/>
      <c r="E7" s="2"/>
      <c r="F7" s="2"/>
      <c r="G7" s="2"/>
      <c r="H7" s="44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38.25">
      <c r="A8" s="2" t="s">
        <v>541</v>
      </c>
      <c r="B8" s="3">
        <v>42191</v>
      </c>
      <c r="C8" s="3">
        <v>42197</v>
      </c>
      <c r="D8" s="2" t="s">
        <v>528</v>
      </c>
      <c r="E8" s="2" t="s">
        <v>265</v>
      </c>
      <c r="F8" s="2" t="s">
        <v>529</v>
      </c>
      <c r="G8" s="2" t="s">
        <v>542</v>
      </c>
      <c r="H8" s="44">
        <v>1600000</v>
      </c>
      <c r="I8" s="2" t="s">
        <v>531</v>
      </c>
      <c r="J8" s="2" t="s">
        <v>265</v>
      </c>
      <c r="K8" s="2" t="s">
        <v>532</v>
      </c>
      <c r="L8" s="2" t="s">
        <v>533</v>
      </c>
      <c r="M8" s="2" t="s">
        <v>265</v>
      </c>
      <c r="N8" s="2" t="s">
        <v>534</v>
      </c>
      <c r="O8" s="1" t="s">
        <v>543</v>
      </c>
      <c r="P8" s="1" t="s">
        <v>452</v>
      </c>
      <c r="Q8" s="1" t="s">
        <v>544</v>
      </c>
      <c r="R8" s="1" t="s">
        <v>537</v>
      </c>
    </row>
    <row r="9" spans="1:18" ht="38.25">
      <c r="A9" s="2"/>
      <c r="B9" s="3">
        <v>42191</v>
      </c>
      <c r="C9" s="3">
        <v>42197</v>
      </c>
      <c r="D9" s="2"/>
      <c r="E9" s="2"/>
      <c r="F9" s="2"/>
      <c r="G9" s="2"/>
      <c r="H9" s="44"/>
      <c r="I9" s="2"/>
      <c r="J9" s="2"/>
      <c r="K9" s="2"/>
      <c r="L9" s="2"/>
      <c r="M9" s="2"/>
      <c r="N9" s="2"/>
      <c r="O9" s="1" t="s">
        <v>535</v>
      </c>
      <c r="P9" s="1" t="s">
        <v>452</v>
      </c>
      <c r="Q9" s="1" t="s">
        <v>536</v>
      </c>
      <c r="R9" s="1" t="s">
        <v>537</v>
      </c>
    </row>
    <row r="10" spans="1:18" ht="127.5">
      <c r="A10" s="1" t="s">
        <v>545</v>
      </c>
      <c r="B10" s="3">
        <v>42191</v>
      </c>
      <c r="C10" s="3">
        <v>42197</v>
      </c>
      <c r="D10" s="1" t="s">
        <v>528</v>
      </c>
      <c r="E10" s="1" t="s">
        <v>265</v>
      </c>
      <c r="F10" s="1" t="s">
        <v>529</v>
      </c>
      <c r="G10" s="1" t="s">
        <v>539</v>
      </c>
      <c r="H10" s="42">
        <v>90000</v>
      </c>
      <c r="I10" s="1" t="s">
        <v>531</v>
      </c>
      <c r="J10" s="1" t="s">
        <v>265</v>
      </c>
      <c r="K10" s="1" t="s">
        <v>532</v>
      </c>
      <c r="L10" s="1" t="s">
        <v>533</v>
      </c>
      <c r="M10" s="1" t="s">
        <v>265</v>
      </c>
      <c r="N10" s="1" t="s">
        <v>534</v>
      </c>
      <c r="O10" s="1" t="s">
        <v>535</v>
      </c>
      <c r="P10" s="1" t="s">
        <v>452</v>
      </c>
      <c r="Q10" s="1" t="s">
        <v>536</v>
      </c>
      <c r="R10" s="1" t="s">
        <v>537</v>
      </c>
    </row>
    <row r="11" spans="1:18" ht="127.5">
      <c r="A11" s="1" t="s">
        <v>546</v>
      </c>
      <c r="B11" s="3">
        <v>42191</v>
      </c>
      <c r="C11" s="3">
        <v>42197</v>
      </c>
      <c r="D11" s="1" t="s">
        <v>528</v>
      </c>
      <c r="E11" s="1" t="s">
        <v>265</v>
      </c>
      <c r="F11" s="1" t="s">
        <v>529</v>
      </c>
      <c r="G11" s="1" t="s">
        <v>539</v>
      </c>
      <c r="H11" s="42">
        <v>150000</v>
      </c>
      <c r="I11" s="1" t="s">
        <v>531</v>
      </c>
      <c r="J11" s="1" t="s">
        <v>265</v>
      </c>
      <c r="K11" s="1" t="s">
        <v>532</v>
      </c>
      <c r="L11" s="1" t="s">
        <v>533</v>
      </c>
      <c r="M11" s="1" t="s">
        <v>265</v>
      </c>
      <c r="N11" s="1" t="s">
        <v>534</v>
      </c>
      <c r="O11" s="1" t="s">
        <v>535</v>
      </c>
      <c r="P11" s="1" t="s">
        <v>452</v>
      </c>
      <c r="Q11" s="1" t="s">
        <v>536</v>
      </c>
      <c r="R11" s="1" t="s">
        <v>537</v>
      </c>
    </row>
    <row r="12" spans="1:18" ht="127.5">
      <c r="A12" s="1" t="s">
        <v>547</v>
      </c>
      <c r="B12" s="3">
        <v>42191</v>
      </c>
      <c r="C12" s="3">
        <v>42197</v>
      </c>
      <c r="D12" s="1" t="s">
        <v>528</v>
      </c>
      <c r="E12" s="1" t="s">
        <v>265</v>
      </c>
      <c r="F12" s="1" t="s">
        <v>529</v>
      </c>
      <c r="G12" s="1" t="s">
        <v>548</v>
      </c>
      <c r="H12" s="42">
        <v>580000</v>
      </c>
      <c r="I12" s="1" t="s">
        <v>531</v>
      </c>
      <c r="J12" s="1" t="s">
        <v>265</v>
      </c>
      <c r="K12" s="1" t="s">
        <v>532</v>
      </c>
      <c r="L12" s="1" t="s">
        <v>533</v>
      </c>
      <c r="M12" s="1" t="s">
        <v>265</v>
      </c>
      <c r="N12" s="1" t="s">
        <v>534</v>
      </c>
      <c r="O12" s="1" t="s">
        <v>535</v>
      </c>
      <c r="P12" s="1" t="s">
        <v>452</v>
      </c>
      <c r="Q12" s="1" t="s">
        <v>536</v>
      </c>
      <c r="R12" s="1" t="s">
        <v>537</v>
      </c>
    </row>
    <row r="13" spans="1:18" ht="12.75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4" t="s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9" spans="1:18" ht="12.75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3" ht="12.75">
      <c r="B23" s="59"/>
    </row>
    <row r="24" spans="2:3" ht="12.75">
      <c r="B24" s="4"/>
      <c r="C24" s="4"/>
    </row>
  </sheetData>
  <sheetProtection/>
  <mergeCells count="41">
    <mergeCell ref="B1:C1"/>
    <mergeCell ref="D1:F1"/>
    <mergeCell ref="I1:K1"/>
    <mergeCell ref="L1:N1"/>
    <mergeCell ref="O1:Q1"/>
    <mergeCell ref="A3:R3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A8:A9"/>
    <mergeCell ref="D8:D9"/>
    <mergeCell ref="E8:E9"/>
    <mergeCell ref="F8:F9"/>
    <mergeCell ref="G8:G9"/>
    <mergeCell ref="H8:H9"/>
    <mergeCell ref="A13:R13"/>
    <mergeCell ref="A16:R16"/>
    <mergeCell ref="A19:R19"/>
    <mergeCell ref="B24:C24"/>
    <mergeCell ref="I8:I9"/>
    <mergeCell ref="J8:J9"/>
    <mergeCell ref="K8:K9"/>
    <mergeCell ref="L8:L9"/>
    <mergeCell ref="M8:M9"/>
    <mergeCell ref="N8:N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51">
      <c r="A4" s="1" t="s">
        <v>56</v>
      </c>
      <c r="B4" s="3">
        <v>42188</v>
      </c>
      <c r="C4" s="3">
        <v>42194</v>
      </c>
      <c r="D4" s="1" t="s">
        <v>57</v>
      </c>
      <c r="E4" s="1" t="s">
        <v>58</v>
      </c>
      <c r="F4" s="1" t="s">
        <v>59</v>
      </c>
      <c r="G4" s="1" t="s">
        <v>60</v>
      </c>
      <c r="H4" s="1">
        <v>150000</v>
      </c>
      <c r="I4" s="1" t="s">
        <v>61</v>
      </c>
      <c r="J4" s="1" t="s">
        <v>62</v>
      </c>
      <c r="K4" s="1" t="s">
        <v>63</v>
      </c>
      <c r="L4" s="1" t="s">
        <v>64</v>
      </c>
      <c r="M4" s="1" t="s">
        <v>65</v>
      </c>
      <c r="N4" s="1" t="s">
        <v>66</v>
      </c>
      <c r="O4" s="1" t="s">
        <v>67</v>
      </c>
      <c r="P4" s="1" t="s">
        <v>62</v>
      </c>
      <c r="Q4" s="1" t="s">
        <v>68</v>
      </c>
      <c r="R4" s="1"/>
    </row>
    <row r="5" spans="1:18" ht="76.5">
      <c r="A5" s="1" t="s">
        <v>69</v>
      </c>
      <c r="B5" s="3">
        <v>42188</v>
      </c>
      <c r="C5" s="3">
        <v>42194</v>
      </c>
      <c r="D5" s="1" t="s">
        <v>57</v>
      </c>
      <c r="E5" s="1" t="s">
        <v>58</v>
      </c>
      <c r="F5" s="1" t="s">
        <v>59</v>
      </c>
      <c r="G5" s="1" t="s">
        <v>60</v>
      </c>
      <c r="H5" s="1">
        <v>100000</v>
      </c>
      <c r="I5" s="1" t="s">
        <v>61</v>
      </c>
      <c r="J5" s="1" t="s">
        <v>62</v>
      </c>
      <c r="K5" s="1" t="s">
        <v>63</v>
      </c>
      <c r="L5" s="1" t="s">
        <v>64</v>
      </c>
      <c r="M5" s="1" t="s">
        <v>65</v>
      </c>
      <c r="N5" s="1" t="s">
        <v>70</v>
      </c>
      <c r="O5" s="1" t="s">
        <v>71</v>
      </c>
      <c r="P5" s="1" t="s">
        <v>62</v>
      </c>
      <c r="Q5" s="1" t="s">
        <v>72</v>
      </c>
      <c r="R5" s="1"/>
    </row>
    <row r="6" spans="1:18" ht="12.75">
      <c r="A6" s="27" t="s">
        <v>73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02">
      <c r="A7" s="51" t="s">
        <v>74</v>
      </c>
      <c r="B7" s="3">
        <v>42188</v>
      </c>
      <c r="C7" s="3">
        <v>42194</v>
      </c>
      <c r="D7" s="1" t="s">
        <v>57</v>
      </c>
      <c r="E7" s="1" t="s">
        <v>58</v>
      </c>
      <c r="F7" s="1" t="s">
        <v>59</v>
      </c>
      <c r="G7" s="1" t="s">
        <v>75</v>
      </c>
      <c r="H7" s="1">
        <v>700000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76</v>
      </c>
      <c r="O7" s="1" t="s">
        <v>77</v>
      </c>
      <c r="P7" s="1" t="s">
        <v>62</v>
      </c>
      <c r="Q7" s="1" t="s">
        <v>78</v>
      </c>
      <c r="R7" s="1"/>
    </row>
    <row r="8" spans="1:18" ht="76.5">
      <c r="A8" s="51" t="s">
        <v>79</v>
      </c>
      <c r="B8" s="3">
        <v>42188</v>
      </c>
      <c r="C8" s="3">
        <v>42194</v>
      </c>
      <c r="D8" s="1" t="s">
        <v>57</v>
      </c>
      <c r="E8" s="1" t="s">
        <v>58</v>
      </c>
      <c r="F8" s="1" t="s">
        <v>59</v>
      </c>
      <c r="G8" s="1" t="s">
        <v>80</v>
      </c>
      <c r="H8" s="1">
        <v>80000</v>
      </c>
      <c r="I8" s="1" t="s">
        <v>61</v>
      </c>
      <c r="J8" s="1" t="s">
        <v>62</v>
      </c>
      <c r="K8" s="1" t="s">
        <v>63</v>
      </c>
      <c r="L8" s="1" t="s">
        <v>64</v>
      </c>
      <c r="M8" s="1" t="s">
        <v>65</v>
      </c>
      <c r="N8" s="1" t="s">
        <v>81</v>
      </c>
      <c r="O8" s="1" t="s">
        <v>82</v>
      </c>
      <c r="P8" s="1" t="s">
        <v>62</v>
      </c>
      <c r="Q8" s="1" t="s">
        <v>83</v>
      </c>
      <c r="R8" s="1"/>
    </row>
    <row r="9" spans="1:18" ht="12.75">
      <c r="A9" s="27" t="s">
        <v>1308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51">
      <c r="A10" s="1" t="s">
        <v>84</v>
      </c>
      <c r="B10" s="3">
        <v>42188</v>
      </c>
      <c r="C10" s="3">
        <v>42194</v>
      </c>
      <c r="D10" s="1" t="s">
        <v>57</v>
      </c>
      <c r="E10" s="1" t="s">
        <v>58</v>
      </c>
      <c r="F10" s="1" t="s">
        <v>59</v>
      </c>
      <c r="G10" s="1" t="s">
        <v>60</v>
      </c>
      <c r="H10" s="1">
        <v>60000</v>
      </c>
      <c r="I10" s="1" t="s">
        <v>61</v>
      </c>
      <c r="J10" s="1" t="s">
        <v>62</v>
      </c>
      <c r="K10" s="1" t="s">
        <v>63</v>
      </c>
      <c r="L10" s="1" t="s">
        <v>64</v>
      </c>
      <c r="M10" s="1" t="s">
        <v>65</v>
      </c>
      <c r="N10" s="1" t="s">
        <v>70</v>
      </c>
      <c r="O10" s="1" t="s">
        <v>71</v>
      </c>
      <c r="P10" s="1" t="s">
        <v>62</v>
      </c>
      <c r="Q10" s="1" t="s">
        <v>72</v>
      </c>
      <c r="R10" s="1"/>
    </row>
    <row r="11" spans="1:18" ht="76.5">
      <c r="A11" s="1" t="s">
        <v>85</v>
      </c>
      <c r="B11" s="3">
        <v>42188</v>
      </c>
      <c r="C11" s="3">
        <v>42194</v>
      </c>
      <c r="D11" s="1" t="s">
        <v>57</v>
      </c>
      <c r="E11" s="1" t="s">
        <v>58</v>
      </c>
      <c r="F11" s="1" t="s">
        <v>59</v>
      </c>
      <c r="G11" s="1" t="s">
        <v>75</v>
      </c>
      <c r="H11" s="1">
        <v>80000</v>
      </c>
      <c r="I11" s="1" t="s">
        <v>61</v>
      </c>
      <c r="J11" s="1" t="s">
        <v>62</v>
      </c>
      <c r="K11" s="1" t="s">
        <v>63</v>
      </c>
      <c r="L11" s="1" t="s">
        <v>64</v>
      </c>
      <c r="M11" s="1" t="s">
        <v>65</v>
      </c>
      <c r="N11" s="1" t="s">
        <v>86</v>
      </c>
      <c r="O11" s="1" t="s">
        <v>87</v>
      </c>
      <c r="P11" s="1" t="s">
        <v>62</v>
      </c>
      <c r="Q11" s="1" t="s">
        <v>88</v>
      </c>
      <c r="R11" s="1"/>
    </row>
    <row r="12" spans="1:18" ht="76.5">
      <c r="A12" s="1" t="s">
        <v>89</v>
      </c>
      <c r="B12" s="3">
        <v>42188</v>
      </c>
      <c r="C12" s="3">
        <v>42194</v>
      </c>
      <c r="D12" s="1" t="s">
        <v>57</v>
      </c>
      <c r="E12" s="1" t="s">
        <v>58</v>
      </c>
      <c r="F12" s="1" t="s">
        <v>59</v>
      </c>
      <c r="G12" s="1" t="s">
        <v>75</v>
      </c>
      <c r="H12" s="1">
        <v>50000</v>
      </c>
      <c r="I12" s="1" t="s">
        <v>61</v>
      </c>
      <c r="J12" s="1" t="s">
        <v>62</v>
      </c>
      <c r="K12" s="1" t="s">
        <v>63</v>
      </c>
      <c r="L12" s="1" t="s">
        <v>64</v>
      </c>
      <c r="M12" s="1" t="s">
        <v>65</v>
      </c>
      <c r="N12" s="1" t="s">
        <v>90</v>
      </c>
      <c r="O12" s="1" t="s">
        <v>91</v>
      </c>
      <c r="P12" s="1" t="s">
        <v>62</v>
      </c>
      <c r="Q12" s="1" t="s">
        <v>92</v>
      </c>
      <c r="R12" s="1"/>
    </row>
    <row r="13" spans="1:18" ht="12.75">
      <c r="A13" s="52" t="s">
        <v>93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51">
      <c r="A14" s="51" t="s">
        <v>94</v>
      </c>
      <c r="B14" s="3">
        <v>42188</v>
      </c>
      <c r="C14" s="3">
        <v>42194</v>
      </c>
      <c r="D14" s="1" t="s">
        <v>57</v>
      </c>
      <c r="E14" s="1" t="s">
        <v>58</v>
      </c>
      <c r="F14" s="1" t="s">
        <v>59</v>
      </c>
      <c r="G14" s="1" t="s">
        <v>75</v>
      </c>
      <c r="H14" s="1">
        <v>100000</v>
      </c>
      <c r="I14" s="1" t="s">
        <v>61</v>
      </c>
      <c r="J14" s="1" t="s">
        <v>62</v>
      </c>
      <c r="K14" s="1" t="s">
        <v>63</v>
      </c>
      <c r="L14" s="1" t="s">
        <v>64</v>
      </c>
      <c r="M14" s="1" t="s">
        <v>65</v>
      </c>
      <c r="N14" s="1" t="s">
        <v>86</v>
      </c>
      <c r="O14" s="1" t="s">
        <v>95</v>
      </c>
      <c r="P14" s="1" t="s">
        <v>62</v>
      </c>
      <c r="Q14" s="1" t="s">
        <v>96</v>
      </c>
      <c r="R14" s="1"/>
    </row>
    <row r="15" spans="1:18" ht="12.7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t="12.75">
      <c r="A17" s="52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7" ht="12.75">
      <c r="A18" s="41" t="s">
        <v>97</v>
      </c>
      <c r="B18" s="3"/>
      <c r="C18" s="3"/>
      <c r="D18" s="1"/>
      <c r="E18" s="1"/>
      <c r="F18" s="1"/>
      <c r="G18" s="1"/>
      <c r="H18" s="28">
        <v>1320000</v>
      </c>
      <c r="I18" s="1"/>
      <c r="J18" s="1"/>
      <c r="K18" s="1"/>
      <c r="L18" s="1"/>
      <c r="M18" s="1"/>
      <c r="N18" s="1"/>
      <c r="O18" s="1"/>
      <c r="P18" s="1"/>
      <c r="Q18" s="1"/>
    </row>
    <row r="19" spans="2:9" ht="12.75">
      <c r="B19" s="53"/>
      <c r="C19" s="53"/>
      <c r="D19" s="53"/>
      <c r="E19" s="53"/>
      <c r="F19" s="53"/>
      <c r="G19" s="53"/>
      <c r="H19" s="53"/>
      <c r="I19" s="53"/>
    </row>
    <row r="20" spans="2:9" ht="12.75">
      <c r="B20" s="53"/>
      <c r="C20" s="53"/>
      <c r="D20" s="53"/>
      <c r="E20" s="53"/>
      <c r="F20" s="53"/>
      <c r="G20" s="53"/>
      <c r="H20" s="53"/>
      <c r="I20" s="53"/>
    </row>
    <row r="26" spans="3:10" ht="12.75">
      <c r="C26" s="4"/>
      <c r="D26" s="4"/>
      <c r="E26" s="4"/>
      <c r="F26" s="4"/>
      <c r="G26" s="4"/>
      <c r="H26" s="4"/>
      <c r="I26" s="4"/>
      <c r="J26" s="4"/>
    </row>
    <row r="27" spans="4:11" ht="12.75">
      <c r="D27" s="53"/>
      <c r="E27" s="53"/>
      <c r="F27" s="53"/>
      <c r="G27" s="53"/>
      <c r="H27" s="53"/>
      <c r="I27" s="53"/>
      <c r="J27" s="53"/>
      <c r="K27" s="53"/>
    </row>
    <row r="28" spans="4:11" ht="12.75">
      <c r="D28" s="53"/>
      <c r="E28" s="53"/>
      <c r="F28" s="53"/>
      <c r="G28" s="53"/>
      <c r="H28" s="53"/>
      <c r="I28" s="53"/>
      <c r="J28" s="53"/>
      <c r="K28" s="53"/>
    </row>
  </sheetData>
  <sheetProtection/>
  <mergeCells count="12">
    <mergeCell ref="A6:R6"/>
    <mergeCell ref="A3:R3"/>
    <mergeCell ref="A9:R9"/>
    <mergeCell ref="A13:R13"/>
    <mergeCell ref="A15:R15"/>
    <mergeCell ref="A17:R17"/>
    <mergeCell ref="C26:J26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63.75">
      <c r="A4" s="1" t="s">
        <v>442</v>
      </c>
      <c r="B4" s="3">
        <v>42191</v>
      </c>
      <c r="C4" s="3">
        <v>42195</v>
      </c>
      <c r="D4" s="1" t="s">
        <v>443</v>
      </c>
      <c r="E4" s="1" t="s">
        <v>265</v>
      </c>
      <c r="F4" s="1" t="s">
        <v>444</v>
      </c>
      <c r="G4" s="1" t="s">
        <v>445</v>
      </c>
      <c r="H4" s="1" t="s">
        <v>446</v>
      </c>
      <c r="I4" s="1" t="s">
        <v>447</v>
      </c>
      <c r="J4" s="1" t="s">
        <v>103</v>
      </c>
      <c r="K4" s="1" t="s">
        <v>448</v>
      </c>
      <c r="L4" s="1" t="s">
        <v>449</v>
      </c>
      <c r="M4" s="1" t="s">
        <v>265</v>
      </c>
      <c r="N4" s="1" t="s">
        <v>450</v>
      </c>
      <c r="O4" s="1" t="s">
        <v>451</v>
      </c>
      <c r="P4" s="1" t="s">
        <v>452</v>
      </c>
      <c r="Q4" s="1" t="s">
        <v>453</v>
      </c>
      <c r="R4" s="1"/>
    </row>
    <row r="5" spans="1:18" ht="63.75">
      <c r="A5" s="1" t="s">
        <v>454</v>
      </c>
      <c r="B5" s="3">
        <v>42191</v>
      </c>
      <c r="C5" s="3">
        <v>42195</v>
      </c>
      <c r="D5" s="1" t="s">
        <v>443</v>
      </c>
      <c r="E5" s="1" t="s">
        <v>265</v>
      </c>
      <c r="F5" s="1" t="s">
        <v>444</v>
      </c>
      <c r="G5" s="1" t="s">
        <v>455</v>
      </c>
      <c r="H5" s="1" t="s">
        <v>446</v>
      </c>
      <c r="I5" s="1" t="s">
        <v>447</v>
      </c>
      <c r="J5" s="1" t="s">
        <v>456</v>
      </c>
      <c r="K5" s="1" t="s">
        <v>448</v>
      </c>
      <c r="L5" s="1" t="s">
        <v>457</v>
      </c>
      <c r="M5" s="1" t="s">
        <v>265</v>
      </c>
      <c r="N5" s="1" t="s">
        <v>450</v>
      </c>
      <c r="O5" s="1" t="s">
        <v>451</v>
      </c>
      <c r="P5" s="1" t="s">
        <v>452</v>
      </c>
      <c r="Q5" s="1" t="s">
        <v>453</v>
      </c>
      <c r="R5" s="1"/>
    </row>
    <row r="6" spans="1:18" ht="12.75">
      <c r="A6" s="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63.75">
      <c r="A7" s="1" t="s">
        <v>458</v>
      </c>
      <c r="B7" s="3">
        <v>42191</v>
      </c>
      <c r="C7" s="3">
        <v>42195</v>
      </c>
      <c r="D7" s="1" t="s">
        <v>443</v>
      </c>
      <c r="E7" s="1" t="s">
        <v>265</v>
      </c>
      <c r="F7" s="1" t="s">
        <v>444</v>
      </c>
      <c r="G7" s="1" t="s">
        <v>455</v>
      </c>
      <c r="H7" s="1" t="s">
        <v>446</v>
      </c>
      <c r="I7" s="1" t="s">
        <v>447</v>
      </c>
      <c r="J7" s="1" t="s">
        <v>456</v>
      </c>
      <c r="K7" s="1" t="s">
        <v>448</v>
      </c>
      <c r="L7" s="1" t="s">
        <v>457</v>
      </c>
      <c r="M7" s="1" t="s">
        <v>265</v>
      </c>
      <c r="N7" s="1" t="s">
        <v>450</v>
      </c>
      <c r="O7" s="1" t="s">
        <v>451</v>
      </c>
      <c r="P7" s="1" t="s">
        <v>452</v>
      </c>
      <c r="Q7" s="1" t="s">
        <v>453</v>
      </c>
      <c r="R7" s="1"/>
    </row>
    <row r="8" spans="1:18" ht="63.75">
      <c r="A8" s="1" t="s">
        <v>459</v>
      </c>
      <c r="B8" s="3">
        <v>42191</v>
      </c>
      <c r="C8" s="3">
        <v>42195</v>
      </c>
      <c r="D8" s="1" t="s">
        <v>443</v>
      </c>
      <c r="E8" s="1" t="s">
        <v>265</v>
      </c>
      <c r="F8" s="1" t="s">
        <v>444</v>
      </c>
      <c r="G8" s="1" t="s">
        <v>455</v>
      </c>
      <c r="H8" s="1" t="s">
        <v>446</v>
      </c>
      <c r="I8" s="1" t="s">
        <v>447</v>
      </c>
      <c r="J8" s="1" t="s">
        <v>456</v>
      </c>
      <c r="K8" s="1" t="s">
        <v>448</v>
      </c>
      <c r="L8" s="1" t="s">
        <v>457</v>
      </c>
      <c r="M8" s="1" t="s">
        <v>265</v>
      </c>
      <c r="N8" s="1" t="s">
        <v>450</v>
      </c>
      <c r="O8" s="1" t="s">
        <v>451</v>
      </c>
      <c r="P8" s="1" t="s">
        <v>452</v>
      </c>
      <c r="Q8" s="1" t="s">
        <v>453</v>
      </c>
      <c r="R8" s="1"/>
    </row>
    <row r="9" spans="1:18" ht="12.75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63.75">
      <c r="A10" s="1" t="s">
        <v>460</v>
      </c>
      <c r="B10" s="3">
        <v>42191</v>
      </c>
      <c r="C10" s="3">
        <v>42195</v>
      </c>
      <c r="D10" s="1" t="s">
        <v>443</v>
      </c>
      <c r="E10" s="1" t="s">
        <v>265</v>
      </c>
      <c r="F10" s="1" t="s">
        <v>444</v>
      </c>
      <c r="G10" s="1" t="s">
        <v>455</v>
      </c>
      <c r="H10" s="1" t="s">
        <v>446</v>
      </c>
      <c r="I10" s="1" t="s">
        <v>447</v>
      </c>
      <c r="J10" s="1" t="s">
        <v>456</v>
      </c>
      <c r="K10" s="1" t="s">
        <v>448</v>
      </c>
      <c r="L10" s="1" t="s">
        <v>457</v>
      </c>
      <c r="M10" s="1" t="s">
        <v>265</v>
      </c>
      <c r="N10" s="1" t="s">
        <v>450</v>
      </c>
      <c r="O10" s="1" t="s">
        <v>451</v>
      </c>
      <c r="P10" s="1" t="s">
        <v>452</v>
      </c>
      <c r="Q10" s="1" t="s">
        <v>453</v>
      </c>
      <c r="R10" s="1"/>
    </row>
    <row r="11" spans="1:18" ht="63.75">
      <c r="A11" s="1" t="s">
        <v>461</v>
      </c>
      <c r="B11" s="3">
        <v>42191</v>
      </c>
      <c r="C11" s="3">
        <v>42195</v>
      </c>
      <c r="D11" s="1" t="s">
        <v>443</v>
      </c>
      <c r="E11" s="1" t="s">
        <v>265</v>
      </c>
      <c r="F11" s="1" t="s">
        <v>444</v>
      </c>
      <c r="G11" s="1" t="s">
        <v>455</v>
      </c>
      <c r="H11" s="1" t="s">
        <v>446</v>
      </c>
      <c r="I11" s="1" t="s">
        <v>447</v>
      </c>
      <c r="J11" s="1" t="s">
        <v>456</v>
      </c>
      <c r="K11" s="1" t="s">
        <v>448</v>
      </c>
      <c r="L11" s="1" t="s">
        <v>457</v>
      </c>
      <c r="M11" s="1" t="s">
        <v>265</v>
      </c>
      <c r="N11" s="1" t="s">
        <v>450</v>
      </c>
      <c r="O11" s="1" t="s">
        <v>451</v>
      </c>
      <c r="P11" s="1" t="s">
        <v>452</v>
      </c>
      <c r="Q11" s="1" t="s">
        <v>453</v>
      </c>
      <c r="R11" s="1"/>
    </row>
    <row r="12" spans="1:18" ht="89.25">
      <c r="A12" s="58" t="s">
        <v>462</v>
      </c>
      <c r="B12" s="3">
        <v>42191</v>
      </c>
      <c r="C12" s="3">
        <v>42195</v>
      </c>
      <c r="D12" s="1" t="s">
        <v>443</v>
      </c>
      <c r="E12" s="1" t="s">
        <v>265</v>
      </c>
      <c r="F12" s="1" t="s">
        <v>444</v>
      </c>
      <c r="G12" s="1" t="s">
        <v>455</v>
      </c>
      <c r="H12" s="1" t="s">
        <v>446</v>
      </c>
      <c r="I12" s="1" t="s">
        <v>447</v>
      </c>
      <c r="J12" s="1" t="s">
        <v>456</v>
      </c>
      <c r="K12" s="1" t="s">
        <v>448</v>
      </c>
      <c r="L12" s="1" t="s">
        <v>457</v>
      </c>
      <c r="M12" s="1" t="s">
        <v>265</v>
      </c>
      <c r="N12" s="1" t="s">
        <v>450</v>
      </c>
      <c r="O12" s="1" t="s">
        <v>451</v>
      </c>
      <c r="P12" s="1" t="s">
        <v>452</v>
      </c>
      <c r="Q12" s="1" t="s">
        <v>453</v>
      </c>
      <c r="R12" s="1"/>
    </row>
    <row r="13" spans="1:18" ht="102">
      <c r="A13" s="1" t="s">
        <v>463</v>
      </c>
      <c r="B13" s="3">
        <v>42191</v>
      </c>
      <c r="C13" s="3">
        <v>42195</v>
      </c>
      <c r="D13" s="1" t="s">
        <v>443</v>
      </c>
      <c r="E13" s="1" t="s">
        <v>265</v>
      </c>
      <c r="F13" s="1" t="s">
        <v>444</v>
      </c>
      <c r="G13" s="1" t="s">
        <v>455</v>
      </c>
      <c r="H13" s="1" t="s">
        <v>446</v>
      </c>
      <c r="I13" s="1" t="s">
        <v>447</v>
      </c>
      <c r="J13" s="1" t="s">
        <v>456</v>
      </c>
      <c r="K13" s="1" t="s">
        <v>448</v>
      </c>
      <c r="L13" s="1" t="s">
        <v>457</v>
      </c>
      <c r="M13" s="1" t="s">
        <v>265</v>
      </c>
      <c r="N13" s="1" t="s">
        <v>450</v>
      </c>
      <c r="O13" s="1" t="s">
        <v>451</v>
      </c>
      <c r="P13" s="1" t="s">
        <v>452</v>
      </c>
      <c r="Q13" s="1" t="s">
        <v>453</v>
      </c>
      <c r="R13" s="1"/>
    </row>
    <row r="14" spans="1:18" ht="76.5">
      <c r="A14" s="6" t="s">
        <v>464</v>
      </c>
      <c r="B14" s="3">
        <v>42191</v>
      </c>
      <c r="C14" s="3">
        <v>42195</v>
      </c>
      <c r="D14" s="1" t="s">
        <v>443</v>
      </c>
      <c r="E14" s="1" t="s">
        <v>265</v>
      </c>
      <c r="F14" s="1" t="s">
        <v>444</v>
      </c>
      <c r="G14" s="1" t="s">
        <v>445</v>
      </c>
      <c r="H14" s="1" t="s">
        <v>446</v>
      </c>
      <c r="I14" s="1" t="s">
        <v>447</v>
      </c>
      <c r="J14" s="1" t="s">
        <v>456</v>
      </c>
      <c r="K14" s="1" t="s">
        <v>448</v>
      </c>
      <c r="L14" s="1" t="s">
        <v>457</v>
      </c>
      <c r="M14" s="1" t="s">
        <v>265</v>
      </c>
      <c r="N14" s="1" t="s">
        <v>450</v>
      </c>
      <c r="O14" s="1" t="s">
        <v>451</v>
      </c>
      <c r="P14" s="1" t="s">
        <v>452</v>
      </c>
      <c r="Q14" s="1" t="s">
        <v>453</v>
      </c>
      <c r="R14" s="1"/>
    </row>
    <row r="15" spans="1:18" ht="114.75">
      <c r="A15" s="1" t="s">
        <v>465</v>
      </c>
      <c r="B15" s="3">
        <v>42191</v>
      </c>
      <c r="C15" s="3">
        <v>42195</v>
      </c>
      <c r="D15" s="1" t="s">
        <v>443</v>
      </c>
      <c r="E15" s="1" t="s">
        <v>265</v>
      </c>
      <c r="F15" s="1" t="s">
        <v>444</v>
      </c>
      <c r="G15" s="1" t="s">
        <v>445</v>
      </c>
      <c r="H15" s="1" t="s">
        <v>446</v>
      </c>
      <c r="I15" s="1" t="s">
        <v>447</v>
      </c>
      <c r="J15" s="1" t="s">
        <v>456</v>
      </c>
      <c r="K15" s="1" t="s">
        <v>448</v>
      </c>
      <c r="L15" s="1" t="s">
        <v>457</v>
      </c>
      <c r="M15" s="1" t="s">
        <v>265</v>
      </c>
      <c r="N15" s="1" t="s">
        <v>450</v>
      </c>
      <c r="O15" s="1" t="s">
        <v>451</v>
      </c>
      <c r="P15" s="1" t="s">
        <v>452</v>
      </c>
      <c r="Q15" s="1" t="s">
        <v>453</v>
      </c>
      <c r="R15" s="1"/>
    </row>
    <row r="16" spans="1:18" ht="102">
      <c r="A16" s="1" t="s">
        <v>466</v>
      </c>
      <c r="D16" s="1" t="s">
        <v>443</v>
      </c>
      <c r="E16" s="1" t="s">
        <v>265</v>
      </c>
      <c r="F16" s="1" t="s">
        <v>444</v>
      </c>
      <c r="G16" s="1" t="s">
        <v>455</v>
      </c>
      <c r="H16" s="1" t="s">
        <v>446</v>
      </c>
      <c r="I16" s="1" t="s">
        <v>447</v>
      </c>
      <c r="J16" s="1" t="s">
        <v>456</v>
      </c>
      <c r="K16" s="1" t="s">
        <v>448</v>
      </c>
      <c r="L16" s="1" t="s">
        <v>457</v>
      </c>
      <c r="M16" s="1" t="s">
        <v>265</v>
      </c>
      <c r="N16" s="1" t="s">
        <v>450</v>
      </c>
      <c r="O16" s="1" t="s">
        <v>451</v>
      </c>
      <c r="P16" s="1" t="s">
        <v>452</v>
      </c>
      <c r="Q16" s="1"/>
      <c r="R16" s="1"/>
    </row>
    <row r="17" spans="1:18" ht="12.75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63.75">
      <c r="A18" s="1" t="s">
        <v>467</v>
      </c>
      <c r="B18" s="3">
        <v>42191</v>
      </c>
      <c r="C18" s="3">
        <v>42195</v>
      </c>
      <c r="D18" s="1" t="s">
        <v>443</v>
      </c>
      <c r="E18" s="1" t="s">
        <v>265</v>
      </c>
      <c r="F18" s="1" t="s">
        <v>444</v>
      </c>
      <c r="G18" s="1" t="s">
        <v>445</v>
      </c>
      <c r="H18" s="1" t="s">
        <v>446</v>
      </c>
      <c r="I18" s="1" t="s">
        <v>447</v>
      </c>
      <c r="J18" s="1" t="s">
        <v>103</v>
      </c>
      <c r="K18" s="1" t="s">
        <v>448</v>
      </c>
      <c r="L18" s="1" t="s">
        <v>449</v>
      </c>
      <c r="M18" s="1" t="s">
        <v>265</v>
      </c>
      <c r="N18" s="1" t="s">
        <v>450</v>
      </c>
      <c r="O18" s="1" t="s">
        <v>468</v>
      </c>
      <c r="P18" s="1" t="s">
        <v>452</v>
      </c>
      <c r="Q18" s="1" t="s">
        <v>469</v>
      </c>
      <c r="R18" s="1"/>
    </row>
    <row r="19" spans="1:18" ht="12.75">
      <c r="A19" s="4" t="s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7" ht="89.25">
      <c r="A20" s="7" t="s">
        <v>470</v>
      </c>
      <c r="B20" s="3">
        <v>42191</v>
      </c>
      <c r="C20" s="3">
        <v>42195</v>
      </c>
      <c r="D20" s="1" t="s">
        <v>443</v>
      </c>
      <c r="E20" s="1" t="s">
        <v>265</v>
      </c>
      <c r="F20" s="1" t="s">
        <v>444</v>
      </c>
      <c r="G20" s="1" t="s">
        <v>455</v>
      </c>
      <c r="H20" s="1" t="s">
        <v>446</v>
      </c>
      <c r="I20" s="1" t="s">
        <v>447</v>
      </c>
      <c r="J20" s="1" t="s">
        <v>456</v>
      </c>
      <c r="K20" s="1" t="s">
        <v>448</v>
      </c>
      <c r="L20" s="1" t="s">
        <v>457</v>
      </c>
      <c r="M20" s="1" t="s">
        <v>265</v>
      </c>
      <c r="N20" s="1" t="s">
        <v>450</v>
      </c>
      <c r="O20" s="1" t="s">
        <v>451</v>
      </c>
      <c r="P20" s="1" t="s">
        <v>452</v>
      </c>
      <c r="Q20" s="1" t="s">
        <v>453</v>
      </c>
    </row>
    <row r="21" spans="1:17" ht="102">
      <c r="A21" s="7" t="s">
        <v>471</v>
      </c>
      <c r="B21" s="3">
        <v>42191</v>
      </c>
      <c r="C21" s="3">
        <v>42195</v>
      </c>
      <c r="D21" s="1" t="s">
        <v>443</v>
      </c>
      <c r="E21" s="1" t="s">
        <v>265</v>
      </c>
      <c r="F21" s="1" t="s">
        <v>444</v>
      </c>
      <c r="G21" s="1" t="s">
        <v>445</v>
      </c>
      <c r="H21" s="1" t="s">
        <v>446</v>
      </c>
      <c r="I21" s="1" t="s">
        <v>447</v>
      </c>
      <c r="J21" s="1" t="s">
        <v>456</v>
      </c>
      <c r="K21" s="1" t="s">
        <v>448</v>
      </c>
      <c r="L21" s="1" t="s">
        <v>457</v>
      </c>
      <c r="M21" s="1" t="s">
        <v>265</v>
      </c>
      <c r="N21" s="1" t="s">
        <v>450</v>
      </c>
      <c r="O21" s="1" t="s">
        <v>451</v>
      </c>
      <c r="P21" s="1" t="s">
        <v>452</v>
      </c>
      <c r="Q21" s="1" t="s">
        <v>453</v>
      </c>
    </row>
    <row r="22" spans="1:17" ht="76.5">
      <c r="A22" s="6" t="s">
        <v>472</v>
      </c>
      <c r="B22" s="3">
        <v>42191</v>
      </c>
      <c r="C22" s="3">
        <v>42195</v>
      </c>
      <c r="D22" s="1" t="s">
        <v>443</v>
      </c>
      <c r="E22" s="1" t="s">
        <v>265</v>
      </c>
      <c r="F22" s="1" t="s">
        <v>444</v>
      </c>
      <c r="G22" s="1" t="s">
        <v>445</v>
      </c>
      <c r="H22" s="1" t="s">
        <v>446</v>
      </c>
      <c r="I22" s="1" t="s">
        <v>447</v>
      </c>
      <c r="J22" s="1" t="s">
        <v>456</v>
      </c>
      <c r="K22" s="1" t="s">
        <v>448</v>
      </c>
      <c r="L22" s="1" t="s">
        <v>457</v>
      </c>
      <c r="M22" s="1" t="s">
        <v>265</v>
      </c>
      <c r="N22" s="1" t="s">
        <v>450</v>
      </c>
      <c r="O22" s="1" t="s">
        <v>451</v>
      </c>
      <c r="P22" s="1" t="s">
        <v>452</v>
      </c>
      <c r="Q22" s="1" t="s">
        <v>453</v>
      </c>
    </row>
    <row r="23" spans="1:17" ht="127.5">
      <c r="A23" s="6" t="s">
        <v>473</v>
      </c>
      <c r="B23" s="3">
        <v>42191</v>
      </c>
      <c r="C23" s="3">
        <v>42195</v>
      </c>
      <c r="D23" s="1" t="s">
        <v>443</v>
      </c>
      <c r="E23" s="1" t="s">
        <v>265</v>
      </c>
      <c r="F23" s="1" t="s">
        <v>444</v>
      </c>
      <c r="G23" s="1" t="s">
        <v>445</v>
      </c>
      <c r="H23" s="1" t="s">
        <v>446</v>
      </c>
      <c r="I23" s="1" t="s">
        <v>447</v>
      </c>
      <c r="J23" s="1" t="s">
        <v>456</v>
      </c>
      <c r="K23" s="1" t="s">
        <v>448</v>
      </c>
      <c r="L23" s="1" t="s">
        <v>457</v>
      </c>
      <c r="M23" s="1" t="s">
        <v>265</v>
      </c>
      <c r="N23" s="1" t="s">
        <v>450</v>
      </c>
      <c r="O23" s="1" t="s">
        <v>451</v>
      </c>
      <c r="P23" s="1" t="s">
        <v>452</v>
      </c>
      <c r="Q23" s="1" t="s">
        <v>453</v>
      </c>
    </row>
    <row r="24" spans="1:17" ht="89.25">
      <c r="A24" s="7" t="s">
        <v>474</v>
      </c>
      <c r="B24" s="3">
        <v>42191</v>
      </c>
      <c r="C24" s="3">
        <v>42195</v>
      </c>
      <c r="D24" s="1" t="s">
        <v>443</v>
      </c>
      <c r="E24" s="1" t="s">
        <v>265</v>
      </c>
      <c r="F24" s="1" t="s">
        <v>444</v>
      </c>
      <c r="G24" s="1" t="s">
        <v>455</v>
      </c>
      <c r="H24" s="1" t="s">
        <v>446</v>
      </c>
      <c r="I24" s="1" t="s">
        <v>447</v>
      </c>
      <c r="J24" s="1" t="s">
        <v>456</v>
      </c>
      <c r="K24" s="1" t="s">
        <v>448</v>
      </c>
      <c r="L24" s="1" t="s">
        <v>457</v>
      </c>
      <c r="M24" s="1" t="s">
        <v>265</v>
      </c>
      <c r="N24" s="1" t="s">
        <v>450</v>
      </c>
      <c r="O24" s="1" t="s">
        <v>451</v>
      </c>
      <c r="P24" s="1" t="s">
        <v>452</v>
      </c>
      <c r="Q24" s="1" t="s">
        <v>453</v>
      </c>
    </row>
    <row r="25" spans="1:17" ht="76.5">
      <c r="A25" s="7" t="s">
        <v>475</v>
      </c>
      <c r="B25" s="3">
        <v>42191</v>
      </c>
      <c r="C25" s="3">
        <v>42195</v>
      </c>
      <c r="D25" s="1" t="s">
        <v>443</v>
      </c>
      <c r="E25" s="1" t="s">
        <v>265</v>
      </c>
      <c r="F25" s="1" t="s">
        <v>444</v>
      </c>
      <c r="G25" s="1" t="s">
        <v>445</v>
      </c>
      <c r="H25" s="1" t="s">
        <v>446</v>
      </c>
      <c r="I25" s="1" t="s">
        <v>447</v>
      </c>
      <c r="J25" s="1" t="s">
        <v>456</v>
      </c>
      <c r="K25" s="1" t="s">
        <v>448</v>
      </c>
      <c r="L25" s="1" t="s">
        <v>457</v>
      </c>
      <c r="M25" s="1" t="s">
        <v>265</v>
      </c>
      <c r="N25" s="1" t="s">
        <v>450</v>
      </c>
      <c r="O25" s="1" t="s">
        <v>451</v>
      </c>
      <c r="P25" s="1" t="s">
        <v>452</v>
      </c>
      <c r="Q25" s="1" t="s">
        <v>453</v>
      </c>
    </row>
    <row r="26" spans="1:17" ht="76.5">
      <c r="A26" s="7" t="s">
        <v>476</v>
      </c>
      <c r="B26" s="3">
        <v>42191</v>
      </c>
      <c r="C26" s="3">
        <v>42195</v>
      </c>
      <c r="D26" s="1" t="s">
        <v>443</v>
      </c>
      <c r="E26" s="1" t="s">
        <v>265</v>
      </c>
      <c r="F26" s="1" t="s">
        <v>444</v>
      </c>
      <c r="G26" s="1" t="s">
        <v>455</v>
      </c>
      <c r="H26" s="1" t="s">
        <v>446</v>
      </c>
      <c r="I26" s="1" t="s">
        <v>447</v>
      </c>
      <c r="J26" s="1" t="s">
        <v>456</v>
      </c>
      <c r="K26" s="1" t="s">
        <v>448</v>
      </c>
      <c r="L26" s="1" t="s">
        <v>457</v>
      </c>
      <c r="M26" s="1" t="s">
        <v>265</v>
      </c>
      <c r="N26" s="1" t="s">
        <v>450</v>
      </c>
      <c r="O26" s="1" t="s">
        <v>451</v>
      </c>
      <c r="P26" s="1" t="s">
        <v>452</v>
      </c>
      <c r="Q26" s="1" t="s">
        <v>453</v>
      </c>
    </row>
    <row r="27" spans="1:17" ht="76.5">
      <c r="A27" s="6" t="s">
        <v>477</v>
      </c>
      <c r="B27" s="3">
        <v>42191</v>
      </c>
      <c r="C27" s="3">
        <v>42195</v>
      </c>
      <c r="D27" s="1" t="s">
        <v>443</v>
      </c>
      <c r="E27" s="1" t="s">
        <v>265</v>
      </c>
      <c r="F27" s="1" t="s">
        <v>444</v>
      </c>
      <c r="G27" s="1" t="s">
        <v>455</v>
      </c>
      <c r="H27" s="1" t="s">
        <v>446</v>
      </c>
      <c r="I27" s="1" t="s">
        <v>447</v>
      </c>
      <c r="J27" s="1" t="s">
        <v>456</v>
      </c>
      <c r="K27" s="1" t="s">
        <v>448</v>
      </c>
      <c r="L27" s="1" t="s">
        <v>457</v>
      </c>
      <c r="M27" s="1" t="s">
        <v>265</v>
      </c>
      <c r="N27" s="1" t="s">
        <v>450</v>
      </c>
      <c r="O27" s="1" t="s">
        <v>451</v>
      </c>
      <c r="P27" s="1" t="s">
        <v>452</v>
      </c>
      <c r="Q27" s="1" t="s">
        <v>453</v>
      </c>
    </row>
    <row r="28" spans="1:17" ht="63.75">
      <c r="A28" s="6" t="s">
        <v>478</v>
      </c>
      <c r="B28" s="3">
        <v>42191</v>
      </c>
      <c r="C28" s="3">
        <v>42195</v>
      </c>
      <c r="D28" s="1" t="s">
        <v>443</v>
      </c>
      <c r="E28" s="1" t="s">
        <v>265</v>
      </c>
      <c r="F28" s="1" t="s">
        <v>444</v>
      </c>
      <c r="G28" s="1" t="s">
        <v>455</v>
      </c>
      <c r="H28" s="1" t="s">
        <v>446</v>
      </c>
      <c r="I28" s="1" t="s">
        <v>447</v>
      </c>
      <c r="J28" s="1" t="s">
        <v>456</v>
      </c>
      <c r="K28" s="1" t="s">
        <v>448</v>
      </c>
      <c r="L28" s="1" t="s">
        <v>457</v>
      </c>
      <c r="M28" s="1" t="s">
        <v>265</v>
      </c>
      <c r="N28" s="1" t="s">
        <v>450</v>
      </c>
      <c r="O28" s="1" t="s">
        <v>451</v>
      </c>
      <c r="P28" s="1" t="s">
        <v>452</v>
      </c>
      <c r="Q28" s="1" t="s">
        <v>453</v>
      </c>
    </row>
    <row r="29" spans="1:17" ht="76.5">
      <c r="A29" s="6" t="s">
        <v>479</v>
      </c>
      <c r="B29" s="3">
        <v>42191</v>
      </c>
      <c r="C29" s="3">
        <v>42195</v>
      </c>
      <c r="D29" s="1" t="s">
        <v>443</v>
      </c>
      <c r="E29" s="1" t="s">
        <v>265</v>
      </c>
      <c r="F29" s="1" t="s">
        <v>444</v>
      </c>
      <c r="G29" s="1" t="s">
        <v>445</v>
      </c>
      <c r="H29" s="1" t="s">
        <v>446</v>
      </c>
      <c r="I29" s="1" t="s">
        <v>447</v>
      </c>
      <c r="J29" s="1" t="s">
        <v>456</v>
      </c>
      <c r="K29" s="1" t="s">
        <v>448</v>
      </c>
      <c r="L29" s="1" t="s">
        <v>457</v>
      </c>
      <c r="M29" s="1" t="s">
        <v>265</v>
      </c>
      <c r="N29" s="1" t="s">
        <v>450</v>
      </c>
      <c r="O29" s="1" t="s">
        <v>451</v>
      </c>
      <c r="P29" s="1" t="s">
        <v>452</v>
      </c>
      <c r="Q29" s="1" t="s">
        <v>453</v>
      </c>
    </row>
    <row r="30" spans="1:17" ht="89.25">
      <c r="A30" s="6" t="s">
        <v>480</v>
      </c>
      <c r="B30" s="3">
        <v>42191</v>
      </c>
      <c r="C30" s="3">
        <v>42195</v>
      </c>
      <c r="D30" s="1" t="s">
        <v>443</v>
      </c>
      <c r="E30" s="1" t="s">
        <v>265</v>
      </c>
      <c r="F30" s="1" t="s">
        <v>444</v>
      </c>
      <c r="G30" s="1" t="s">
        <v>445</v>
      </c>
      <c r="H30" s="1" t="s">
        <v>446</v>
      </c>
      <c r="I30" s="1" t="s">
        <v>447</v>
      </c>
      <c r="J30" s="1" t="s">
        <v>456</v>
      </c>
      <c r="K30" s="1" t="s">
        <v>448</v>
      </c>
      <c r="L30" s="1" t="s">
        <v>457</v>
      </c>
      <c r="M30" s="1" t="s">
        <v>265</v>
      </c>
      <c r="N30" s="1" t="s">
        <v>450</v>
      </c>
      <c r="O30" s="1" t="s">
        <v>451</v>
      </c>
      <c r="P30" s="1" t="s">
        <v>452</v>
      </c>
      <c r="Q30" s="1" t="s">
        <v>453</v>
      </c>
    </row>
    <row r="31" spans="1:17" ht="76.5">
      <c r="A31" s="6" t="s">
        <v>481</v>
      </c>
      <c r="B31" s="3">
        <v>42191</v>
      </c>
      <c r="C31" s="3">
        <v>42195</v>
      </c>
      <c r="D31" s="1" t="s">
        <v>443</v>
      </c>
      <c r="E31" s="1" t="s">
        <v>265</v>
      </c>
      <c r="F31" s="1" t="s">
        <v>444</v>
      </c>
      <c r="G31" s="1" t="s">
        <v>445</v>
      </c>
      <c r="H31" s="1" t="s">
        <v>446</v>
      </c>
      <c r="I31" s="1" t="s">
        <v>447</v>
      </c>
      <c r="J31" s="1" t="s">
        <v>456</v>
      </c>
      <c r="K31" s="1" t="s">
        <v>448</v>
      </c>
      <c r="L31" s="1" t="s">
        <v>457</v>
      </c>
      <c r="M31" s="1" t="s">
        <v>265</v>
      </c>
      <c r="N31" s="1" t="s">
        <v>450</v>
      </c>
      <c r="O31" s="1" t="s">
        <v>451</v>
      </c>
      <c r="P31" s="1" t="s">
        <v>452</v>
      </c>
      <c r="Q31" s="1" t="s">
        <v>453</v>
      </c>
    </row>
    <row r="32" spans="1:17" ht="12.75">
      <c r="A32" s="62" t="s">
        <v>10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  <row r="33" spans="1:17" ht="63.75">
      <c r="A33" s="6" t="s">
        <v>482</v>
      </c>
      <c r="B33" s="3">
        <v>42191</v>
      </c>
      <c r="C33" s="3">
        <v>42195</v>
      </c>
      <c r="D33" s="1" t="s">
        <v>443</v>
      </c>
      <c r="E33" s="1" t="s">
        <v>265</v>
      </c>
      <c r="F33" s="1" t="s">
        <v>444</v>
      </c>
      <c r="G33" s="1" t="s">
        <v>455</v>
      </c>
      <c r="H33" s="1" t="s">
        <v>446</v>
      </c>
      <c r="I33" s="1" t="s">
        <v>447</v>
      </c>
      <c r="J33" s="1" t="s">
        <v>456</v>
      </c>
      <c r="K33" s="1" t="s">
        <v>448</v>
      </c>
      <c r="L33" s="1" t="s">
        <v>457</v>
      </c>
      <c r="M33" s="1" t="s">
        <v>265</v>
      </c>
      <c r="N33" s="1" t="s">
        <v>450</v>
      </c>
      <c r="O33" s="1" t="s">
        <v>451</v>
      </c>
      <c r="P33" s="1" t="s">
        <v>452</v>
      </c>
      <c r="Q33" s="1" t="s">
        <v>453</v>
      </c>
    </row>
    <row r="34" spans="1:17" ht="63.75">
      <c r="A34" s="6" t="s">
        <v>483</v>
      </c>
      <c r="B34" s="3">
        <v>42191</v>
      </c>
      <c r="C34" s="3">
        <v>42195</v>
      </c>
      <c r="D34" s="1" t="s">
        <v>443</v>
      </c>
      <c r="E34" s="1" t="s">
        <v>265</v>
      </c>
      <c r="F34" s="1" t="s">
        <v>444</v>
      </c>
      <c r="G34" s="1" t="s">
        <v>455</v>
      </c>
      <c r="H34" s="1" t="s">
        <v>446</v>
      </c>
      <c r="I34" s="1" t="s">
        <v>447</v>
      </c>
      <c r="J34" s="1" t="s">
        <v>456</v>
      </c>
      <c r="K34" s="1" t="s">
        <v>448</v>
      </c>
      <c r="L34" s="1" t="s">
        <v>457</v>
      </c>
      <c r="M34" s="1" t="s">
        <v>265</v>
      </c>
      <c r="N34" s="1" t="s">
        <v>450</v>
      </c>
      <c r="O34" s="1" t="s">
        <v>451</v>
      </c>
      <c r="P34" s="1" t="s">
        <v>452</v>
      </c>
      <c r="Q34" s="1" t="s">
        <v>453</v>
      </c>
    </row>
    <row r="35" spans="1:17" ht="89.25">
      <c r="A35" s="6" t="s">
        <v>484</v>
      </c>
      <c r="B35" s="3">
        <v>42191</v>
      </c>
      <c r="C35" s="3">
        <v>42195</v>
      </c>
      <c r="D35" s="1" t="s">
        <v>443</v>
      </c>
      <c r="E35" s="1" t="s">
        <v>265</v>
      </c>
      <c r="F35" s="1" t="s">
        <v>444</v>
      </c>
      <c r="G35" s="1" t="s">
        <v>445</v>
      </c>
      <c r="H35" s="1" t="s">
        <v>446</v>
      </c>
      <c r="I35" s="1" t="s">
        <v>447</v>
      </c>
      <c r="J35" s="1" t="s">
        <v>456</v>
      </c>
      <c r="K35" s="1" t="s">
        <v>448</v>
      </c>
      <c r="L35" s="1" t="s">
        <v>457</v>
      </c>
      <c r="M35" s="1" t="s">
        <v>265</v>
      </c>
      <c r="N35" s="1" t="s">
        <v>450</v>
      </c>
      <c r="O35" s="1" t="s">
        <v>451</v>
      </c>
      <c r="P35" s="1" t="s">
        <v>452</v>
      </c>
      <c r="Q35" s="1" t="s">
        <v>453</v>
      </c>
    </row>
    <row r="36" spans="1:17" ht="76.5">
      <c r="A36" s="6" t="s">
        <v>485</v>
      </c>
      <c r="B36" s="3">
        <v>42191</v>
      </c>
      <c r="C36" s="3">
        <v>42195</v>
      </c>
      <c r="D36" s="1" t="s">
        <v>443</v>
      </c>
      <c r="E36" s="1" t="s">
        <v>265</v>
      </c>
      <c r="F36" s="1" t="s">
        <v>444</v>
      </c>
      <c r="G36" s="1" t="s">
        <v>445</v>
      </c>
      <c r="H36" s="1" t="s">
        <v>446</v>
      </c>
      <c r="I36" s="1" t="s">
        <v>447</v>
      </c>
      <c r="J36" s="1" t="s">
        <v>456</v>
      </c>
      <c r="K36" s="1" t="s">
        <v>448</v>
      </c>
      <c r="L36" s="1" t="s">
        <v>457</v>
      </c>
      <c r="M36" s="1" t="s">
        <v>265</v>
      </c>
      <c r="N36" s="1" t="s">
        <v>450</v>
      </c>
      <c r="O36" s="1" t="s">
        <v>451</v>
      </c>
      <c r="P36" s="1" t="s">
        <v>452</v>
      </c>
      <c r="Q36" s="1" t="s">
        <v>453</v>
      </c>
    </row>
    <row r="37" spans="1:17" ht="63.75">
      <c r="A37" s="6" t="s">
        <v>486</v>
      </c>
      <c r="B37" s="3">
        <v>42191</v>
      </c>
      <c r="C37" s="3">
        <v>42195</v>
      </c>
      <c r="D37" s="1" t="s">
        <v>443</v>
      </c>
      <c r="E37" s="1" t="s">
        <v>265</v>
      </c>
      <c r="F37" s="1" t="s">
        <v>444</v>
      </c>
      <c r="G37" s="1" t="s">
        <v>445</v>
      </c>
      <c r="H37" s="1" t="s">
        <v>446</v>
      </c>
      <c r="I37" s="1" t="s">
        <v>447</v>
      </c>
      <c r="J37" s="1" t="s">
        <v>456</v>
      </c>
      <c r="K37" s="1" t="s">
        <v>448</v>
      </c>
      <c r="L37" s="1" t="s">
        <v>457</v>
      </c>
      <c r="M37" s="1" t="s">
        <v>265</v>
      </c>
      <c r="N37" s="1" t="s">
        <v>450</v>
      </c>
      <c r="O37" s="1" t="s">
        <v>451</v>
      </c>
      <c r="P37" s="1" t="s">
        <v>452</v>
      </c>
      <c r="Q37" s="1" t="s">
        <v>453</v>
      </c>
    </row>
    <row r="38" spans="1:17" ht="76.5">
      <c r="A38" s="6" t="s">
        <v>487</v>
      </c>
      <c r="B38" s="3">
        <v>42191</v>
      </c>
      <c r="C38" s="3">
        <v>42195</v>
      </c>
      <c r="D38" s="1" t="s">
        <v>443</v>
      </c>
      <c r="E38" s="1" t="s">
        <v>265</v>
      </c>
      <c r="F38" s="1" t="s">
        <v>444</v>
      </c>
      <c r="G38" s="1" t="s">
        <v>445</v>
      </c>
      <c r="H38" s="1" t="s">
        <v>446</v>
      </c>
      <c r="I38" s="1" t="s">
        <v>447</v>
      </c>
      <c r="J38" s="1" t="s">
        <v>456</v>
      </c>
      <c r="K38" s="1" t="s">
        <v>448</v>
      </c>
      <c r="L38" s="1" t="s">
        <v>457</v>
      </c>
      <c r="M38" s="1" t="s">
        <v>265</v>
      </c>
      <c r="N38" s="1" t="s">
        <v>450</v>
      </c>
      <c r="O38" s="1" t="s">
        <v>451</v>
      </c>
      <c r="P38" s="1" t="s">
        <v>452</v>
      </c>
      <c r="Q38" s="1" t="s">
        <v>453</v>
      </c>
    </row>
    <row r="39" spans="1:17" ht="76.5">
      <c r="A39" s="6" t="s">
        <v>488</v>
      </c>
      <c r="B39" s="3">
        <v>42191</v>
      </c>
      <c r="C39" s="3">
        <v>42195</v>
      </c>
      <c r="D39" s="1" t="s">
        <v>443</v>
      </c>
      <c r="E39" s="1" t="s">
        <v>265</v>
      </c>
      <c r="F39" s="1" t="s">
        <v>444</v>
      </c>
      <c r="G39" s="1" t="s">
        <v>445</v>
      </c>
      <c r="H39" s="1" t="s">
        <v>446</v>
      </c>
      <c r="I39" s="1" t="s">
        <v>447</v>
      </c>
      <c r="J39" s="1" t="s">
        <v>456</v>
      </c>
      <c r="K39" s="1" t="s">
        <v>448</v>
      </c>
      <c r="L39" s="1" t="s">
        <v>457</v>
      </c>
      <c r="M39" s="1" t="s">
        <v>265</v>
      </c>
      <c r="N39" s="1" t="s">
        <v>450</v>
      </c>
      <c r="O39" s="1" t="s">
        <v>451</v>
      </c>
      <c r="P39" s="1" t="s">
        <v>452</v>
      </c>
      <c r="Q39" s="1" t="s">
        <v>453</v>
      </c>
    </row>
    <row r="40" spans="1:17" ht="63.75">
      <c r="A40" s="6" t="s">
        <v>489</v>
      </c>
      <c r="B40" s="3">
        <v>42191</v>
      </c>
      <c r="C40" s="3">
        <v>42195</v>
      </c>
      <c r="D40" s="1" t="s">
        <v>443</v>
      </c>
      <c r="E40" s="1" t="s">
        <v>265</v>
      </c>
      <c r="F40" s="1" t="s">
        <v>444</v>
      </c>
      <c r="G40" s="1" t="s">
        <v>455</v>
      </c>
      <c r="H40" s="1" t="s">
        <v>446</v>
      </c>
      <c r="I40" s="1" t="s">
        <v>447</v>
      </c>
      <c r="J40" s="1" t="s">
        <v>456</v>
      </c>
      <c r="K40" s="1" t="s">
        <v>448</v>
      </c>
      <c r="L40" s="1" t="s">
        <v>457</v>
      </c>
      <c r="M40" s="1" t="s">
        <v>265</v>
      </c>
      <c r="N40" s="1" t="s">
        <v>450</v>
      </c>
      <c r="O40" s="1" t="s">
        <v>451</v>
      </c>
      <c r="P40" s="1" t="s">
        <v>452</v>
      </c>
      <c r="Q40" s="1" t="s">
        <v>453</v>
      </c>
    </row>
    <row r="41" spans="1:17" ht="63.75">
      <c r="A41" s="58" t="s">
        <v>490</v>
      </c>
      <c r="B41" s="3">
        <v>42191</v>
      </c>
      <c r="C41" s="3">
        <v>42195</v>
      </c>
      <c r="D41" s="1" t="s">
        <v>443</v>
      </c>
      <c r="E41" s="1" t="s">
        <v>265</v>
      </c>
      <c r="F41" s="1" t="s">
        <v>444</v>
      </c>
      <c r="G41" s="1" t="s">
        <v>455</v>
      </c>
      <c r="H41" s="1" t="s">
        <v>446</v>
      </c>
      <c r="I41" s="1" t="s">
        <v>447</v>
      </c>
      <c r="J41" s="1" t="s">
        <v>456</v>
      </c>
      <c r="K41" s="1" t="s">
        <v>448</v>
      </c>
      <c r="L41" s="1" t="s">
        <v>457</v>
      </c>
      <c r="M41" s="1" t="s">
        <v>265</v>
      </c>
      <c r="N41" s="1" t="s">
        <v>450</v>
      </c>
      <c r="O41" s="1" t="s">
        <v>451</v>
      </c>
      <c r="P41" s="1" t="s">
        <v>452</v>
      </c>
      <c r="Q41" s="1" t="s">
        <v>453</v>
      </c>
    </row>
    <row r="42" spans="1:17" ht="76.5">
      <c r="A42" s="6" t="s">
        <v>491</v>
      </c>
      <c r="B42" s="3">
        <v>42191</v>
      </c>
      <c r="C42" s="3">
        <v>42195</v>
      </c>
      <c r="D42" s="1" t="s">
        <v>443</v>
      </c>
      <c r="E42" s="1" t="s">
        <v>265</v>
      </c>
      <c r="F42" s="1" t="s">
        <v>444</v>
      </c>
      <c r="G42" s="1" t="s">
        <v>455</v>
      </c>
      <c r="H42" s="1" t="s">
        <v>446</v>
      </c>
      <c r="I42" s="1" t="s">
        <v>447</v>
      </c>
      <c r="J42" s="1" t="s">
        <v>456</v>
      </c>
      <c r="K42" s="1" t="s">
        <v>448</v>
      </c>
      <c r="L42" s="1" t="s">
        <v>457</v>
      </c>
      <c r="M42" s="1" t="s">
        <v>265</v>
      </c>
      <c r="N42" s="1" t="s">
        <v>450</v>
      </c>
      <c r="O42" s="1" t="s">
        <v>451</v>
      </c>
      <c r="P42" s="1" t="s">
        <v>452</v>
      </c>
      <c r="Q42" s="1" t="s">
        <v>453</v>
      </c>
    </row>
    <row r="43" spans="1:17" ht="63.75">
      <c r="A43" s="6" t="s">
        <v>492</v>
      </c>
      <c r="B43" s="3">
        <v>42191</v>
      </c>
      <c r="C43" s="3">
        <v>42195</v>
      </c>
      <c r="D43" s="1" t="s">
        <v>443</v>
      </c>
      <c r="E43" s="1" t="s">
        <v>265</v>
      </c>
      <c r="F43" s="1" t="s">
        <v>444</v>
      </c>
      <c r="G43" s="1" t="s">
        <v>455</v>
      </c>
      <c r="H43" s="1" t="s">
        <v>446</v>
      </c>
      <c r="I43" s="1" t="s">
        <v>447</v>
      </c>
      <c r="J43" s="1" t="s">
        <v>456</v>
      </c>
      <c r="K43" s="1" t="s">
        <v>448</v>
      </c>
      <c r="L43" s="1" t="s">
        <v>457</v>
      </c>
      <c r="M43" s="1" t="s">
        <v>265</v>
      </c>
      <c r="N43" s="1" t="s">
        <v>450</v>
      </c>
      <c r="O43" s="1" t="s">
        <v>451</v>
      </c>
      <c r="P43" s="1" t="s">
        <v>452</v>
      </c>
      <c r="Q43" s="1" t="s">
        <v>453</v>
      </c>
    </row>
    <row r="44" spans="1:17" ht="63.75">
      <c r="A44" s="7" t="s">
        <v>493</v>
      </c>
      <c r="B44" s="3">
        <v>42191</v>
      </c>
      <c r="C44" s="3">
        <v>42195</v>
      </c>
      <c r="D44" s="1" t="s">
        <v>443</v>
      </c>
      <c r="E44" s="1" t="s">
        <v>265</v>
      </c>
      <c r="F44" s="1" t="s">
        <v>444</v>
      </c>
      <c r="G44" s="1" t="s">
        <v>455</v>
      </c>
      <c r="H44" s="1" t="s">
        <v>446</v>
      </c>
      <c r="I44" s="1" t="s">
        <v>447</v>
      </c>
      <c r="J44" s="1" t="s">
        <v>456</v>
      </c>
      <c r="K44" s="1" t="s">
        <v>448</v>
      </c>
      <c r="L44" s="1" t="s">
        <v>457</v>
      </c>
      <c r="M44" s="1" t="s">
        <v>265</v>
      </c>
      <c r="N44" s="1" t="s">
        <v>450</v>
      </c>
      <c r="O44" s="1" t="s">
        <v>451</v>
      </c>
      <c r="P44" s="1" t="s">
        <v>452</v>
      </c>
      <c r="Q44" s="1" t="s">
        <v>453</v>
      </c>
    </row>
    <row r="45" spans="1:17" ht="63.75">
      <c r="A45" s="7" t="s">
        <v>494</v>
      </c>
      <c r="B45" s="3">
        <v>42191</v>
      </c>
      <c r="C45" s="3">
        <v>42195</v>
      </c>
      <c r="D45" s="1" t="s">
        <v>443</v>
      </c>
      <c r="E45" s="1" t="s">
        <v>265</v>
      </c>
      <c r="F45" s="1" t="s">
        <v>444</v>
      </c>
      <c r="G45" s="1" t="s">
        <v>455</v>
      </c>
      <c r="H45" s="1" t="s">
        <v>446</v>
      </c>
      <c r="I45" s="1" t="s">
        <v>447</v>
      </c>
      <c r="J45" s="1" t="s">
        <v>456</v>
      </c>
      <c r="K45" s="1" t="s">
        <v>448</v>
      </c>
      <c r="L45" s="1" t="s">
        <v>457</v>
      </c>
      <c r="M45" s="1" t="s">
        <v>265</v>
      </c>
      <c r="N45" s="1" t="s">
        <v>450</v>
      </c>
      <c r="O45" s="1" t="s">
        <v>451</v>
      </c>
      <c r="P45" s="1" t="s">
        <v>452</v>
      </c>
      <c r="Q45" s="1" t="s">
        <v>453</v>
      </c>
    </row>
    <row r="46" spans="1:17" ht="63.75">
      <c r="A46" s="7" t="s">
        <v>495</v>
      </c>
      <c r="B46" s="3">
        <v>42191</v>
      </c>
      <c r="C46" s="3">
        <v>42195</v>
      </c>
      <c r="D46" s="1" t="s">
        <v>443</v>
      </c>
      <c r="E46" s="1" t="s">
        <v>265</v>
      </c>
      <c r="F46" s="1" t="s">
        <v>444</v>
      </c>
      <c r="G46" s="1" t="s">
        <v>445</v>
      </c>
      <c r="H46" s="1" t="s">
        <v>446</v>
      </c>
      <c r="I46" s="1" t="s">
        <v>447</v>
      </c>
      <c r="J46" s="1" t="s">
        <v>456</v>
      </c>
      <c r="K46" s="1" t="s">
        <v>448</v>
      </c>
      <c r="L46" s="1" t="s">
        <v>457</v>
      </c>
      <c r="M46" s="1" t="s">
        <v>265</v>
      </c>
      <c r="N46" s="1" t="s">
        <v>450</v>
      </c>
      <c r="O46" s="1" t="s">
        <v>451</v>
      </c>
      <c r="P46" s="1" t="s">
        <v>452</v>
      </c>
      <c r="Q46" s="1" t="s">
        <v>453</v>
      </c>
    </row>
    <row r="47" spans="1:17" ht="63.75">
      <c r="A47" s="6" t="s">
        <v>496</v>
      </c>
      <c r="B47" s="3">
        <v>42191</v>
      </c>
      <c r="C47" s="3">
        <v>42195</v>
      </c>
      <c r="D47" s="1" t="s">
        <v>443</v>
      </c>
      <c r="E47" s="1" t="s">
        <v>265</v>
      </c>
      <c r="F47" s="1" t="s">
        <v>444</v>
      </c>
      <c r="G47" s="1" t="s">
        <v>445</v>
      </c>
      <c r="H47" s="1" t="s">
        <v>446</v>
      </c>
      <c r="I47" s="1" t="s">
        <v>447</v>
      </c>
      <c r="J47" s="1" t="s">
        <v>456</v>
      </c>
      <c r="K47" s="1" t="s">
        <v>448</v>
      </c>
      <c r="L47" s="1" t="s">
        <v>457</v>
      </c>
      <c r="M47" s="1" t="s">
        <v>265</v>
      </c>
      <c r="N47" s="1" t="s">
        <v>450</v>
      </c>
      <c r="O47" s="1" t="s">
        <v>451</v>
      </c>
      <c r="P47" s="1" t="s">
        <v>452</v>
      </c>
      <c r="Q47" s="1" t="s">
        <v>453</v>
      </c>
    </row>
    <row r="48" spans="1:17" ht="76.5">
      <c r="A48" s="7" t="s">
        <v>497</v>
      </c>
      <c r="B48" s="3">
        <v>42191</v>
      </c>
      <c r="C48" s="3">
        <v>42195</v>
      </c>
      <c r="D48" s="1" t="s">
        <v>443</v>
      </c>
      <c r="E48" s="1" t="s">
        <v>265</v>
      </c>
      <c r="F48" s="1" t="s">
        <v>444</v>
      </c>
      <c r="G48" s="1" t="s">
        <v>455</v>
      </c>
      <c r="H48" s="1" t="s">
        <v>446</v>
      </c>
      <c r="I48" s="1" t="s">
        <v>447</v>
      </c>
      <c r="J48" s="1" t="s">
        <v>456</v>
      </c>
      <c r="K48" s="1" t="s">
        <v>448</v>
      </c>
      <c r="L48" s="1" t="s">
        <v>457</v>
      </c>
      <c r="M48" s="1" t="s">
        <v>265</v>
      </c>
      <c r="N48" s="1" t="s">
        <v>450</v>
      </c>
      <c r="O48" s="1" t="s">
        <v>451</v>
      </c>
      <c r="P48" s="1" t="s">
        <v>452</v>
      </c>
      <c r="Q48" s="1" t="s">
        <v>453</v>
      </c>
    </row>
    <row r="49" spans="2:9" ht="12.75">
      <c r="B49" s="3"/>
      <c r="C49" s="3"/>
      <c r="D49" s="1"/>
      <c r="E49" s="1"/>
      <c r="F49" s="1"/>
      <c r="G49" s="1"/>
      <c r="H49" s="1"/>
      <c r="I49" s="1"/>
    </row>
  </sheetData>
  <sheetProtection/>
  <mergeCells count="11">
    <mergeCell ref="A32:Q32"/>
    <mergeCell ref="B1:C1"/>
    <mergeCell ref="D1:F1"/>
    <mergeCell ref="I1:K1"/>
    <mergeCell ref="L1:N1"/>
    <mergeCell ref="O1:Q1"/>
    <mergeCell ref="A6:R6"/>
    <mergeCell ref="A9:R9"/>
    <mergeCell ref="A17:R17"/>
    <mergeCell ref="A19:R19"/>
    <mergeCell ref="A3:R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6384" width="13.8515625" style="8" customWidth="1"/>
  </cols>
  <sheetData>
    <row r="1" spans="1:18" s="67" customFormat="1" ht="38.25">
      <c r="A1" s="65" t="s">
        <v>0</v>
      </c>
      <c r="B1" s="66" t="s">
        <v>11</v>
      </c>
      <c r="C1" s="66"/>
      <c r="D1" s="66" t="s">
        <v>14</v>
      </c>
      <c r="E1" s="66"/>
      <c r="F1" s="66"/>
      <c r="G1" s="65" t="s">
        <v>1</v>
      </c>
      <c r="H1" s="65" t="s">
        <v>19</v>
      </c>
      <c r="I1" s="66" t="s">
        <v>2</v>
      </c>
      <c r="J1" s="66"/>
      <c r="K1" s="66"/>
      <c r="L1" s="66" t="s">
        <v>3</v>
      </c>
      <c r="M1" s="66"/>
      <c r="N1" s="66"/>
      <c r="O1" s="66" t="s">
        <v>18</v>
      </c>
      <c r="P1" s="66"/>
      <c r="Q1" s="66"/>
      <c r="R1" s="65" t="s">
        <v>4</v>
      </c>
    </row>
    <row r="2" spans="1:18" s="67" customFormat="1" ht="25.5">
      <c r="A2" s="65"/>
      <c r="B2" s="65" t="s">
        <v>12</v>
      </c>
      <c r="C2" s="65" t="s">
        <v>13</v>
      </c>
      <c r="D2" s="65" t="s">
        <v>15</v>
      </c>
      <c r="E2" s="65" t="s">
        <v>16</v>
      </c>
      <c r="F2" s="65" t="s">
        <v>17</v>
      </c>
      <c r="G2" s="65" t="s">
        <v>17</v>
      </c>
      <c r="H2" s="65" t="s">
        <v>20</v>
      </c>
      <c r="I2" s="65" t="s">
        <v>15</v>
      </c>
      <c r="J2" s="65" t="s">
        <v>16</v>
      </c>
      <c r="K2" s="65" t="s">
        <v>17</v>
      </c>
      <c r="L2" s="65" t="s">
        <v>15</v>
      </c>
      <c r="M2" s="65" t="s">
        <v>16</v>
      </c>
      <c r="N2" s="65" t="s">
        <v>17</v>
      </c>
      <c r="O2" s="65" t="s">
        <v>15</v>
      </c>
      <c r="P2" s="65" t="s">
        <v>16</v>
      </c>
      <c r="Q2" s="65" t="s">
        <v>17</v>
      </c>
      <c r="R2" s="65" t="s">
        <v>17</v>
      </c>
    </row>
    <row r="3" spans="1:18" ht="12.7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63.75">
      <c r="A4" s="26" t="s">
        <v>510</v>
      </c>
      <c r="B4" s="1" t="s">
        <v>498</v>
      </c>
      <c r="C4" s="1" t="s">
        <v>499</v>
      </c>
      <c r="D4" s="1" t="s">
        <v>297</v>
      </c>
      <c r="E4" s="1" t="s">
        <v>265</v>
      </c>
      <c r="F4" s="1" t="s">
        <v>500</v>
      </c>
      <c r="G4" s="1" t="s">
        <v>501</v>
      </c>
      <c r="H4" s="1" t="s">
        <v>502</v>
      </c>
      <c r="I4" s="1" t="s">
        <v>503</v>
      </c>
      <c r="J4" s="1" t="s">
        <v>103</v>
      </c>
      <c r="K4" s="1" t="s">
        <v>504</v>
      </c>
      <c r="L4" s="1" t="s">
        <v>505</v>
      </c>
      <c r="M4" s="1" t="s">
        <v>269</v>
      </c>
      <c r="N4" s="1" t="s">
        <v>506</v>
      </c>
      <c r="O4" s="1" t="s">
        <v>507</v>
      </c>
      <c r="P4" s="1" t="s">
        <v>508</v>
      </c>
      <c r="Q4" s="1" t="s">
        <v>509</v>
      </c>
      <c r="R4" s="1"/>
    </row>
    <row r="5" spans="1:18" ht="12.75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76.5">
      <c r="A6" s="51" t="s">
        <v>511</v>
      </c>
      <c r="B6" s="1" t="s">
        <v>498</v>
      </c>
      <c r="C6" s="1" t="s">
        <v>499</v>
      </c>
      <c r="D6" s="1" t="s">
        <v>297</v>
      </c>
      <c r="E6" s="1" t="s">
        <v>265</v>
      </c>
      <c r="F6" s="1" t="s">
        <v>500</v>
      </c>
      <c r="G6" s="1" t="s">
        <v>501</v>
      </c>
      <c r="H6" s="1" t="s">
        <v>502</v>
      </c>
      <c r="I6" s="1" t="s">
        <v>503</v>
      </c>
      <c r="J6" s="1" t="s">
        <v>103</v>
      </c>
      <c r="K6" s="1" t="s">
        <v>504</v>
      </c>
      <c r="L6" s="1" t="s">
        <v>505</v>
      </c>
      <c r="M6" s="1" t="s">
        <v>269</v>
      </c>
      <c r="N6" s="1" t="s">
        <v>506</v>
      </c>
      <c r="O6" s="1" t="s">
        <v>507</v>
      </c>
      <c r="P6" s="1" t="s">
        <v>508</v>
      </c>
      <c r="Q6" s="1" t="s">
        <v>509</v>
      </c>
      <c r="R6" s="1"/>
    </row>
    <row r="7" spans="1:18" ht="63.75">
      <c r="A7" s="51" t="s">
        <v>512</v>
      </c>
      <c r="B7" s="1" t="s">
        <v>498</v>
      </c>
      <c r="C7" s="1" t="s">
        <v>499</v>
      </c>
      <c r="D7" s="1" t="s">
        <v>297</v>
      </c>
      <c r="E7" s="1" t="s">
        <v>265</v>
      </c>
      <c r="F7" s="1" t="s">
        <v>500</v>
      </c>
      <c r="G7" s="1" t="s">
        <v>501</v>
      </c>
      <c r="H7" s="1" t="s">
        <v>502</v>
      </c>
      <c r="I7" s="1" t="s">
        <v>503</v>
      </c>
      <c r="J7" s="1" t="s">
        <v>103</v>
      </c>
      <c r="K7" s="1" t="s">
        <v>504</v>
      </c>
      <c r="L7" s="1" t="s">
        <v>505</v>
      </c>
      <c r="M7" s="1" t="s">
        <v>269</v>
      </c>
      <c r="N7" s="1" t="s">
        <v>506</v>
      </c>
      <c r="O7" s="1" t="s">
        <v>507</v>
      </c>
      <c r="P7" s="1" t="s">
        <v>508</v>
      </c>
      <c r="Q7" s="1" t="s">
        <v>509</v>
      </c>
      <c r="R7" s="1"/>
    </row>
    <row r="8" spans="1:18" ht="63.75">
      <c r="A8" s="26" t="s">
        <v>513</v>
      </c>
      <c r="B8" s="1" t="s">
        <v>498</v>
      </c>
      <c r="C8" s="1" t="s">
        <v>499</v>
      </c>
      <c r="D8" s="1" t="s">
        <v>297</v>
      </c>
      <c r="E8" s="1" t="s">
        <v>265</v>
      </c>
      <c r="F8" s="1" t="s">
        <v>500</v>
      </c>
      <c r="G8" s="1" t="s">
        <v>501</v>
      </c>
      <c r="H8" s="1" t="s">
        <v>502</v>
      </c>
      <c r="I8" s="1" t="s">
        <v>503</v>
      </c>
      <c r="J8" s="1" t="s">
        <v>103</v>
      </c>
      <c r="K8" s="1" t="s">
        <v>504</v>
      </c>
      <c r="L8" s="1" t="s">
        <v>505</v>
      </c>
      <c r="M8" s="1" t="s">
        <v>269</v>
      </c>
      <c r="N8" s="1" t="s">
        <v>506</v>
      </c>
      <c r="O8" s="1" t="s">
        <v>507</v>
      </c>
      <c r="P8" s="1" t="s">
        <v>508</v>
      </c>
      <c r="Q8" s="1" t="s">
        <v>509</v>
      </c>
      <c r="R8" s="1"/>
    </row>
    <row r="9" spans="1:18" ht="12.75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63.75">
      <c r="A10" s="51" t="s">
        <v>514</v>
      </c>
      <c r="B10" s="1" t="s">
        <v>498</v>
      </c>
      <c r="C10" s="1" t="s">
        <v>499</v>
      </c>
      <c r="D10" s="1" t="s">
        <v>297</v>
      </c>
      <c r="E10" s="1" t="s">
        <v>265</v>
      </c>
      <c r="F10" s="1" t="s">
        <v>500</v>
      </c>
      <c r="G10" s="1" t="s">
        <v>501</v>
      </c>
      <c r="H10" s="1" t="s">
        <v>502</v>
      </c>
      <c r="I10" s="1" t="s">
        <v>503</v>
      </c>
      <c r="J10" s="1" t="s">
        <v>103</v>
      </c>
      <c r="K10" s="1" t="s">
        <v>504</v>
      </c>
      <c r="L10" s="1" t="s">
        <v>505</v>
      </c>
      <c r="M10" s="1" t="s">
        <v>269</v>
      </c>
      <c r="N10" s="1" t="s">
        <v>506</v>
      </c>
      <c r="O10" s="1" t="s">
        <v>507</v>
      </c>
      <c r="P10" s="1" t="s">
        <v>508</v>
      </c>
      <c r="Q10" s="1" t="s">
        <v>509</v>
      </c>
      <c r="R10" s="1"/>
    </row>
    <row r="11" spans="1:18" ht="63.75">
      <c r="A11" s="51" t="s">
        <v>515</v>
      </c>
      <c r="B11" s="1" t="s">
        <v>498</v>
      </c>
      <c r="C11" s="1" t="s">
        <v>499</v>
      </c>
      <c r="D11" s="1" t="s">
        <v>297</v>
      </c>
      <c r="E11" s="1" t="s">
        <v>265</v>
      </c>
      <c r="F11" s="1" t="s">
        <v>500</v>
      </c>
      <c r="G11" s="1" t="s">
        <v>501</v>
      </c>
      <c r="H11" s="1" t="s">
        <v>502</v>
      </c>
      <c r="I11" s="1" t="s">
        <v>503</v>
      </c>
      <c r="J11" s="1" t="s">
        <v>103</v>
      </c>
      <c r="K11" s="1" t="s">
        <v>504</v>
      </c>
      <c r="L11" s="1" t="s">
        <v>505</v>
      </c>
      <c r="M11" s="1" t="s">
        <v>269</v>
      </c>
      <c r="N11" s="1" t="s">
        <v>506</v>
      </c>
      <c r="O11" s="1" t="s">
        <v>507</v>
      </c>
      <c r="P11" s="1" t="s">
        <v>508</v>
      </c>
      <c r="Q11" s="1" t="s">
        <v>509</v>
      </c>
      <c r="R11" s="1"/>
    </row>
    <row r="12" spans="1:18" ht="63.75">
      <c r="A12" s="51" t="s">
        <v>516</v>
      </c>
      <c r="B12" s="1" t="s">
        <v>498</v>
      </c>
      <c r="C12" s="1" t="s">
        <v>499</v>
      </c>
      <c r="D12" s="1" t="s">
        <v>297</v>
      </c>
      <c r="E12" s="1" t="s">
        <v>265</v>
      </c>
      <c r="F12" s="1" t="s">
        <v>500</v>
      </c>
      <c r="G12" s="1" t="s">
        <v>501</v>
      </c>
      <c r="H12" s="1" t="s">
        <v>502</v>
      </c>
      <c r="I12" s="1" t="s">
        <v>503</v>
      </c>
      <c r="J12" s="1" t="s">
        <v>103</v>
      </c>
      <c r="K12" s="1" t="s">
        <v>504</v>
      </c>
      <c r="L12" s="1" t="s">
        <v>505</v>
      </c>
      <c r="M12" s="1" t="s">
        <v>269</v>
      </c>
      <c r="N12" s="1" t="s">
        <v>506</v>
      </c>
      <c r="O12" s="1" t="s">
        <v>507</v>
      </c>
      <c r="P12" s="1" t="s">
        <v>508</v>
      </c>
      <c r="Q12" s="1" t="s">
        <v>509</v>
      </c>
      <c r="R12" s="1"/>
    </row>
    <row r="13" spans="1:18" ht="63.75">
      <c r="A13" s="51" t="s">
        <v>517</v>
      </c>
      <c r="B13" s="1" t="s">
        <v>498</v>
      </c>
      <c r="C13" s="1" t="s">
        <v>499</v>
      </c>
      <c r="D13" s="1" t="s">
        <v>297</v>
      </c>
      <c r="E13" s="1" t="s">
        <v>265</v>
      </c>
      <c r="F13" s="1" t="s">
        <v>500</v>
      </c>
      <c r="G13" s="1" t="s">
        <v>501</v>
      </c>
      <c r="H13" s="1" t="s">
        <v>502</v>
      </c>
      <c r="I13" s="1" t="s">
        <v>503</v>
      </c>
      <c r="J13" s="1" t="s">
        <v>103</v>
      </c>
      <c r="K13" s="1" t="s">
        <v>504</v>
      </c>
      <c r="L13" s="1" t="s">
        <v>505</v>
      </c>
      <c r="M13" s="1" t="s">
        <v>269</v>
      </c>
      <c r="N13" s="1" t="s">
        <v>506</v>
      </c>
      <c r="O13" s="1" t="s">
        <v>507</v>
      </c>
      <c r="P13" s="1" t="s">
        <v>508</v>
      </c>
      <c r="Q13" s="1" t="s">
        <v>509</v>
      </c>
      <c r="R13" s="1"/>
    </row>
    <row r="14" spans="1:18" ht="63.75">
      <c r="A14" s="51" t="s">
        <v>518</v>
      </c>
      <c r="B14" s="1" t="s">
        <v>498</v>
      </c>
      <c r="C14" s="1" t="s">
        <v>499</v>
      </c>
      <c r="D14" s="1" t="s">
        <v>297</v>
      </c>
      <c r="E14" s="1" t="s">
        <v>265</v>
      </c>
      <c r="F14" s="1" t="s">
        <v>500</v>
      </c>
      <c r="G14" s="1" t="s">
        <v>501</v>
      </c>
      <c r="H14" s="1" t="s">
        <v>502</v>
      </c>
      <c r="I14" s="1" t="s">
        <v>503</v>
      </c>
      <c r="J14" s="1" t="s">
        <v>103</v>
      </c>
      <c r="K14" s="1" t="s">
        <v>504</v>
      </c>
      <c r="L14" s="1" t="s">
        <v>505</v>
      </c>
      <c r="M14" s="1" t="s">
        <v>269</v>
      </c>
      <c r="N14" s="1" t="s">
        <v>506</v>
      </c>
      <c r="O14" s="1" t="s">
        <v>507</v>
      </c>
      <c r="P14" s="1" t="s">
        <v>508</v>
      </c>
      <c r="Q14" s="1" t="s">
        <v>509</v>
      </c>
      <c r="R14" s="1"/>
    </row>
    <row r="15" spans="1:18" ht="63.75">
      <c r="A15" s="51" t="s">
        <v>519</v>
      </c>
      <c r="B15" s="1" t="s">
        <v>498</v>
      </c>
      <c r="C15" s="1" t="s">
        <v>499</v>
      </c>
      <c r="D15" s="1" t="s">
        <v>297</v>
      </c>
      <c r="E15" s="1" t="s">
        <v>265</v>
      </c>
      <c r="F15" s="1" t="s">
        <v>500</v>
      </c>
      <c r="G15" s="1" t="s">
        <v>501</v>
      </c>
      <c r="H15" s="1" t="s">
        <v>502</v>
      </c>
      <c r="I15" s="1" t="s">
        <v>503</v>
      </c>
      <c r="J15" s="1" t="s">
        <v>103</v>
      </c>
      <c r="K15" s="1" t="s">
        <v>504</v>
      </c>
      <c r="L15" s="1" t="s">
        <v>505</v>
      </c>
      <c r="M15" s="1" t="s">
        <v>269</v>
      </c>
      <c r="N15" s="1" t="s">
        <v>506</v>
      </c>
      <c r="O15" s="1" t="s">
        <v>507</v>
      </c>
      <c r="P15" s="1" t="s">
        <v>508</v>
      </c>
      <c r="Q15" s="1" t="s">
        <v>509</v>
      </c>
      <c r="R15" s="1"/>
    </row>
    <row r="16" spans="1:18" ht="63.75">
      <c r="A16" s="51" t="s">
        <v>520</v>
      </c>
      <c r="B16" s="1" t="s">
        <v>498</v>
      </c>
      <c r="C16" s="1" t="s">
        <v>499</v>
      </c>
      <c r="D16" s="1" t="s">
        <v>297</v>
      </c>
      <c r="E16" s="1" t="s">
        <v>265</v>
      </c>
      <c r="F16" s="1" t="s">
        <v>500</v>
      </c>
      <c r="G16" s="1" t="s">
        <v>501</v>
      </c>
      <c r="H16" s="1" t="s">
        <v>502</v>
      </c>
      <c r="I16" s="1" t="s">
        <v>503</v>
      </c>
      <c r="J16" s="1" t="s">
        <v>103</v>
      </c>
      <c r="K16" s="1" t="s">
        <v>504</v>
      </c>
      <c r="L16" s="1" t="s">
        <v>505</v>
      </c>
      <c r="M16" s="1" t="s">
        <v>269</v>
      </c>
      <c r="N16" s="1" t="s">
        <v>506</v>
      </c>
      <c r="O16" s="1" t="s">
        <v>507</v>
      </c>
      <c r="P16" s="1" t="s">
        <v>508</v>
      </c>
      <c r="Q16" s="1" t="s">
        <v>509</v>
      </c>
      <c r="R16" s="1"/>
    </row>
    <row r="17" spans="1:18" ht="63.75">
      <c r="A17" s="51" t="s">
        <v>521</v>
      </c>
      <c r="B17" s="1" t="s">
        <v>498</v>
      </c>
      <c r="C17" s="1" t="s">
        <v>499</v>
      </c>
      <c r="D17" s="1" t="s">
        <v>297</v>
      </c>
      <c r="E17" s="1" t="s">
        <v>265</v>
      </c>
      <c r="F17" s="1" t="s">
        <v>500</v>
      </c>
      <c r="G17" s="1" t="s">
        <v>501</v>
      </c>
      <c r="H17" s="1" t="s">
        <v>502</v>
      </c>
      <c r="I17" s="1" t="s">
        <v>503</v>
      </c>
      <c r="J17" s="1" t="s">
        <v>103</v>
      </c>
      <c r="K17" s="1" t="s">
        <v>504</v>
      </c>
      <c r="L17" s="1" t="s">
        <v>505</v>
      </c>
      <c r="M17" s="1" t="s">
        <v>269</v>
      </c>
      <c r="N17" s="1" t="s">
        <v>506</v>
      </c>
      <c r="O17" s="1" t="s">
        <v>507</v>
      </c>
      <c r="P17" s="1" t="s">
        <v>508</v>
      </c>
      <c r="Q17" s="1" t="s">
        <v>509</v>
      </c>
      <c r="R17" s="1"/>
    </row>
    <row r="18" spans="1:18" ht="63.75">
      <c r="A18" s="51" t="s">
        <v>522</v>
      </c>
      <c r="B18" s="1" t="s">
        <v>498</v>
      </c>
      <c r="C18" s="1" t="s">
        <v>499</v>
      </c>
      <c r="D18" s="1" t="s">
        <v>297</v>
      </c>
      <c r="E18" s="1" t="s">
        <v>265</v>
      </c>
      <c r="F18" s="1" t="s">
        <v>500</v>
      </c>
      <c r="G18" s="1" t="s">
        <v>501</v>
      </c>
      <c r="H18" s="1" t="s">
        <v>502</v>
      </c>
      <c r="I18" s="1" t="s">
        <v>503</v>
      </c>
      <c r="J18" s="1" t="s">
        <v>103</v>
      </c>
      <c r="K18" s="1" t="s">
        <v>504</v>
      </c>
      <c r="L18" s="1" t="s">
        <v>505</v>
      </c>
      <c r="M18" s="1" t="s">
        <v>269</v>
      </c>
      <c r="N18" s="1" t="s">
        <v>506</v>
      </c>
      <c r="O18" s="1" t="s">
        <v>507</v>
      </c>
      <c r="P18" s="1" t="s">
        <v>508</v>
      </c>
      <c r="Q18" s="1" t="s">
        <v>509</v>
      </c>
      <c r="R18" s="1"/>
    </row>
    <row r="19" spans="1:18" ht="63.75">
      <c r="A19" s="1" t="s">
        <v>523</v>
      </c>
      <c r="B19" s="1" t="s">
        <v>498</v>
      </c>
      <c r="C19" s="1" t="s">
        <v>499</v>
      </c>
      <c r="D19" s="1" t="s">
        <v>297</v>
      </c>
      <c r="E19" s="1" t="s">
        <v>265</v>
      </c>
      <c r="F19" s="1" t="s">
        <v>500</v>
      </c>
      <c r="G19" s="1" t="s">
        <v>501</v>
      </c>
      <c r="H19" s="1" t="s">
        <v>502</v>
      </c>
      <c r="I19" s="1" t="s">
        <v>503</v>
      </c>
      <c r="J19" s="1" t="s">
        <v>103</v>
      </c>
      <c r="K19" s="1" t="s">
        <v>504</v>
      </c>
      <c r="L19" s="1" t="s">
        <v>505</v>
      </c>
      <c r="M19" s="1" t="s">
        <v>269</v>
      </c>
      <c r="N19" s="1" t="s">
        <v>506</v>
      </c>
      <c r="O19" s="1" t="s">
        <v>507</v>
      </c>
      <c r="P19" s="1" t="s">
        <v>508</v>
      </c>
      <c r="Q19" s="1" t="s">
        <v>509</v>
      </c>
      <c r="R19" s="1"/>
    </row>
    <row r="20" spans="1:18" ht="12.75">
      <c r="A20" s="4" t="s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63.75">
      <c r="A21" s="1" t="s">
        <v>524</v>
      </c>
      <c r="B21" s="1" t="s">
        <v>498</v>
      </c>
      <c r="C21" s="1" t="s">
        <v>499</v>
      </c>
      <c r="D21" s="1" t="s">
        <v>297</v>
      </c>
      <c r="E21" s="1" t="s">
        <v>265</v>
      </c>
      <c r="F21" s="1" t="s">
        <v>500</v>
      </c>
      <c r="G21" s="1" t="s">
        <v>501</v>
      </c>
      <c r="H21" s="1" t="s">
        <v>502</v>
      </c>
      <c r="I21" s="1" t="s">
        <v>503</v>
      </c>
      <c r="J21" s="1" t="s">
        <v>103</v>
      </c>
      <c r="K21" s="1" t="s">
        <v>504</v>
      </c>
      <c r="L21" s="1" t="s">
        <v>505</v>
      </c>
      <c r="M21" s="1" t="s">
        <v>269</v>
      </c>
      <c r="N21" s="1" t="s">
        <v>506</v>
      </c>
      <c r="O21" s="1" t="s">
        <v>507</v>
      </c>
      <c r="P21" s="1" t="s">
        <v>508</v>
      </c>
      <c r="Q21" s="1" t="s">
        <v>509</v>
      </c>
      <c r="R21" s="1"/>
    </row>
    <row r="22" spans="1:18" ht="63.75">
      <c r="A22" s="1" t="s">
        <v>525</v>
      </c>
      <c r="B22" s="1" t="s">
        <v>498</v>
      </c>
      <c r="C22" s="1" t="s">
        <v>499</v>
      </c>
      <c r="D22" s="1" t="s">
        <v>297</v>
      </c>
      <c r="E22" s="1" t="s">
        <v>265</v>
      </c>
      <c r="F22" s="1" t="s">
        <v>500</v>
      </c>
      <c r="G22" s="1" t="s">
        <v>501</v>
      </c>
      <c r="H22" s="1" t="s">
        <v>502</v>
      </c>
      <c r="I22" s="1" t="s">
        <v>503</v>
      </c>
      <c r="J22" s="1" t="s">
        <v>103</v>
      </c>
      <c r="K22" s="1" t="s">
        <v>504</v>
      </c>
      <c r="L22" s="1" t="s">
        <v>505</v>
      </c>
      <c r="M22" s="1" t="s">
        <v>269</v>
      </c>
      <c r="N22" s="1" t="s">
        <v>506</v>
      </c>
      <c r="O22" s="1" t="s">
        <v>507</v>
      </c>
      <c r="P22" s="1" t="s">
        <v>508</v>
      </c>
      <c r="Q22" s="1" t="s">
        <v>509</v>
      </c>
      <c r="R22" s="1"/>
    </row>
    <row r="23" spans="1:18" ht="63.75">
      <c r="A23" s="1" t="s">
        <v>526</v>
      </c>
      <c r="B23" s="1" t="s">
        <v>498</v>
      </c>
      <c r="C23" s="1" t="s">
        <v>499</v>
      </c>
      <c r="D23" s="1" t="s">
        <v>297</v>
      </c>
      <c r="E23" s="1" t="s">
        <v>265</v>
      </c>
      <c r="F23" s="1" t="s">
        <v>500</v>
      </c>
      <c r="G23" s="1" t="s">
        <v>501</v>
      </c>
      <c r="H23" s="1" t="s">
        <v>502</v>
      </c>
      <c r="I23" s="1" t="s">
        <v>503</v>
      </c>
      <c r="J23" s="1" t="s">
        <v>103</v>
      </c>
      <c r="K23" s="1" t="s">
        <v>504</v>
      </c>
      <c r="L23" s="1" t="s">
        <v>505</v>
      </c>
      <c r="M23" s="1" t="s">
        <v>269</v>
      </c>
      <c r="N23" s="1" t="s">
        <v>506</v>
      </c>
      <c r="O23" s="1" t="s">
        <v>507</v>
      </c>
      <c r="P23" s="1" t="s">
        <v>508</v>
      </c>
      <c r="Q23" s="1" t="s">
        <v>509</v>
      </c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4" t="s">
        <v>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ht="12.75">
      <c r="A27" s="26"/>
    </row>
    <row r="28" ht="12.75">
      <c r="A28" s="26"/>
    </row>
    <row r="29" ht="12.75">
      <c r="A29" s="26"/>
    </row>
    <row r="30" spans="1:18" ht="12.75">
      <c r="A30" s="4" t="s">
        <v>10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ht="12.75">
      <c r="A31" s="26"/>
    </row>
    <row r="32" ht="12.75">
      <c r="A32" s="26"/>
    </row>
  </sheetData>
  <sheetProtection/>
  <mergeCells count="11">
    <mergeCell ref="A3:R3"/>
    <mergeCell ref="A5:R5"/>
    <mergeCell ref="A9:R9"/>
    <mergeCell ref="A20:R20"/>
    <mergeCell ref="A26:R26"/>
    <mergeCell ref="A30:R30"/>
    <mergeCell ref="B1:C1"/>
    <mergeCell ref="D1:F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Nikolayeva</dc:creator>
  <cp:keywords/>
  <dc:description/>
  <cp:lastModifiedBy>user</cp:lastModifiedBy>
  <cp:lastPrinted>2015-07-02T07:21:14Z</cp:lastPrinted>
  <dcterms:created xsi:type="dcterms:W3CDTF">2015-05-04T19:21:29Z</dcterms:created>
  <dcterms:modified xsi:type="dcterms:W3CDTF">2015-07-03T14:42:08Z</dcterms:modified>
  <cp:category/>
  <cp:version/>
  <cp:contentType/>
  <cp:contentStatus/>
</cp:coreProperties>
</file>