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'Лист3'!$A$1:$AA$34</definedName>
  </definedNames>
  <calcPr fullCalcOnLoad="1"/>
</workbook>
</file>

<file path=xl/sharedStrings.xml><?xml version="1.0" encoding="utf-8"?>
<sst xmlns="http://schemas.openxmlformats.org/spreadsheetml/2006/main" count="432" uniqueCount="250">
  <si>
    <t>№ з/п</t>
  </si>
  <si>
    <t>Реквізити договору (№, дата)</t>
  </si>
  <si>
    <t>Строк дії договору</t>
  </si>
  <si>
    <t>Назва, тип судна, дедвейт</t>
  </si>
  <si>
    <t>бербоут-чартер</t>
  </si>
  <si>
    <t>Урал, буксир</t>
  </si>
  <si>
    <t>ДМ-2020, суднова баржа</t>
  </si>
  <si>
    <t>Докер, буксир, 83т</t>
  </si>
  <si>
    <t>Зюйд, буксир, 46т</t>
  </si>
  <si>
    <t>Бугский, буксир-штовхач</t>
  </si>
  <si>
    <t>Вид договору</t>
  </si>
  <si>
    <t>Акт приймання-передачі судна за договором (№, дата)</t>
  </si>
  <si>
    <t>Дата</t>
  </si>
  <si>
    <t>Кількість днів (місяців), за які нараховувалась фрахтова ставка у звітному періоді</t>
  </si>
  <si>
    <t>Відомості про перебування судна в ремонті</t>
  </si>
  <si>
    <t>Кількість днів, протягом яких судно перебувало у ремонті</t>
  </si>
  <si>
    <t xml:space="preserve">Акт приймання/передачі судна на ремонт (№, дата) </t>
  </si>
  <si>
    <t>Умови оплати за договором</t>
  </si>
  <si>
    <t>Погашення дебіторської заборгованості, сформованої на початок звітного періоду</t>
  </si>
  <si>
    <t xml:space="preserve">по поточних рахунках звітного періоду </t>
  </si>
  <si>
    <t>авансові платежі</t>
  </si>
  <si>
    <t>погашення дебіторської заборгованості, сформованої на початок звітного періоду</t>
  </si>
  <si>
    <t>по поточних рахунках звітного періоду</t>
  </si>
  <si>
    <t>№ рахунку/ дата/ сума</t>
  </si>
  <si>
    <t>__</t>
  </si>
  <si>
    <t>протягом 5-ти банківських днів з моменту отримання рахунку за звітний місяць</t>
  </si>
  <si>
    <t>Фрахтувальник (назва, юридична адреса)</t>
  </si>
  <si>
    <t>ТОВ «МАРКОНІ»</t>
  </si>
  <si>
    <t>6 місяців з можливість продовження на кожні наступні 6 місяців за рішенням Судновласника</t>
  </si>
  <si>
    <t>Фрахтова ставка (у валюті договору) без ПДВ</t>
  </si>
  <si>
    <t>Буксир „Українець”, 89 т</t>
  </si>
  <si>
    <t>у разі проведення ремонту протягом не 
більше 3-х календарних місяців фрахтова
 ставка не нараховується</t>
  </si>
  <si>
    <t>Звіт про стан дебіторської заборгованості за діючими договорами фрахтування (бербоут-чартер) за 3-й квартал 2015 року</t>
  </si>
  <si>
    <t xml:space="preserve">№13431973 від 31.07.15,   99081,60грн.;
№15551973 від 31.08.15,   97127,03грн.
</t>
  </si>
  <si>
    <t xml:space="preserve">№13421973 від 31.07.15,   25008,02грн.;
№15541973 від 31.08.15,   24514,69грн.
</t>
  </si>
  <si>
    <t xml:space="preserve">№13411973 від 31.07.15,   184132,32грн.;
№15531973 від 31.08.15,   180499,96грн.
</t>
  </si>
  <si>
    <t xml:space="preserve">№13401973 від 31.07.15,   203582,92грн.;
№15521973 від 31.08.15,   199566,85грн.
</t>
  </si>
  <si>
    <t xml:space="preserve">№13391973 від 31.07.15,   32763,36грн.; 
№15511973 від 31.08.15,   32117,04грн.
</t>
  </si>
  <si>
    <t>б/н  від 12.06.2013</t>
  </si>
  <si>
    <t>Компанія "MIRTONA CORP.",Hunkins Waterfront Plaza, 556 Main Street, Charlestown,Nevis тлф.067-4853306</t>
  </si>
  <si>
    <t>договір фрахтування бербоут-чартеру</t>
  </si>
  <si>
    <t>т/х "Бункеровщик-8", танкер-бункеровщик, 1621 т.</t>
  </si>
  <si>
    <t>2,16$</t>
  </si>
  <si>
    <t>92 доби (3 міс)</t>
  </si>
  <si>
    <t>---</t>
  </si>
  <si>
    <t xml:space="preserve"> дол.США  авансом за місяць протягом 7 банк.днів з початку поточного міс.періода</t>
  </si>
  <si>
    <t>Українське-Італійське СП "ТРЕВІЗО Лтд", Україна,м.Одеса,вул.Туристская,13-Б тел.050-316-78-16</t>
  </si>
  <si>
    <t>т/х "Ліверпу-ль", пасажирський катер, 12,8 т.</t>
  </si>
  <si>
    <t>Укр.гривні авансом за місяць протягом 5 банк.днів з початку наступ.міс.періода</t>
  </si>
  <si>
    <t>ТОВ "АРОВАНА ТУР",м.Одеса,вул.Туристская,13-Б тлф.050-3366808</t>
  </si>
  <si>
    <t>т/х "Ванкувер" пасажирський катер, 24,0 т.</t>
  </si>
  <si>
    <t>66,32 грн за добу</t>
  </si>
  <si>
    <t>Укр.гривні авансом за місяць протягом 5 банк.днів звітного періода</t>
  </si>
  <si>
    <t>ТОВ "АРОВАНА ТУР",м.Одеса,вул.Туристская,13-Б тлф.050-3366808, 729-45-14</t>
  </si>
  <si>
    <t>т/х "Спліт", пасажирський катер, 24,0</t>
  </si>
  <si>
    <t>69,49 грн за добу</t>
  </si>
  <si>
    <t>т/х "Сева-стополь", пасажирський катер, 16,03 т.</t>
  </si>
  <si>
    <t>66,73 грн за добу</t>
  </si>
  <si>
    <t>т/х "Йокогама", пасажирський катер, 24,0 т.</t>
  </si>
  <si>
    <t>66,79 грн за добу</t>
  </si>
  <si>
    <t>ПП "СОЛЕКС",Україна,м.Одеса,пер.Цементній,17 тлф.743-35-24</t>
  </si>
  <si>
    <t>т/х "Валенсія", пасажирський катер, 19 т.</t>
  </si>
  <si>
    <t>112,0 грн за добу</t>
  </si>
  <si>
    <t>130,0 грн за добу</t>
  </si>
  <si>
    <t>Укр.гривні предоплатой за наступний місяць у перший робочий день місяця</t>
  </si>
  <si>
    <t>т/х "Генуя", пасажирський катер 24,0 т.</t>
  </si>
  <si>
    <t>70,66 грн за добу</t>
  </si>
  <si>
    <t xml:space="preserve"> 115,00 грн за добу</t>
  </si>
  <si>
    <t>т/х "Хаджибей", пасажирський катер 63,0 т.</t>
  </si>
  <si>
    <t>693,68 грн за добу</t>
  </si>
  <si>
    <t>750,0 грн за добу</t>
  </si>
  <si>
    <t>Укр.гривні предоплатой за наступний місяць до 5 числа попереднього місяця</t>
  </si>
  <si>
    <t>КД-18210 від 19.04.2013</t>
  </si>
  <si>
    <t>КД-32 від 30.01.1997</t>
  </si>
  <si>
    <t>КД-6036 від 01.09.2004</t>
  </si>
  <si>
    <t>КД-6037 від 01.09.2004</t>
  </si>
  <si>
    <t>КД-6038 від 01.09.2004</t>
  </si>
  <si>
    <t>КД-6230 від 08.10.2004</t>
  </si>
  <si>
    <t>КД- 7410 від 14.06.2005</t>
  </si>
  <si>
    <t>КД-7411 від 14.06.2005</t>
  </si>
  <si>
    <t>КД-10275 від 30.04.2007</t>
  </si>
  <si>
    <t>«AKY Denizcilik ve Dis Ticaret A.S.», Ekrembey sokak No:2, D:11, Bakirkoy – Istanbul/Turkey
+90 (212)465 61 90</t>
  </si>
  <si>
    <t>5 років</t>
  </si>
  <si>
    <t>з/с «Азовское море»</t>
  </si>
  <si>
    <t>-</t>
  </si>
  <si>
    <t>передплата авансом</t>
  </si>
  <si>
    <t xml:space="preserve">ДП "Чоразморшлях" </t>
  </si>
  <si>
    <t>№11Р/15 від 06.02.2015</t>
  </si>
  <si>
    <t>Фрахтувальник: Компанія Кирган холдінг С.А.. Юридична адреса: Kirgan Holding S.A., Salduba Building, Top Floor, East 53rd Street, Urbanizacion Obarrio, P.O. Box 7284, Panama 5, Panama.
Агент в Україні: ТОВ «Трансшип», Україна, 65014, м. Одеса, вул. Маразлієвська, 8, тел. 0482-33-33-32.</t>
  </si>
  <si>
    <t>Стандартний бербоутний чартер</t>
  </si>
  <si>
    <t>№ 04-6/106 від 30.01.2009</t>
  </si>
  <si>
    <t>до 10.07.2018</t>
  </si>
  <si>
    <t>від 01.02.2009</t>
  </si>
  <si>
    <t>92 доби</t>
  </si>
  <si>
    <t>згідно рахунку</t>
  </si>
  <si>
    <t>з 01.03.2013</t>
  </si>
  <si>
    <t>ДП "МТП Усть-Дунайськ"</t>
  </si>
  <si>
    <t xml:space="preserve">Кі рган Холдінг С.А.Салдуба  Білдінг, Топ Флор, Еаст  53 Стрит, Урбанизакшион 
Обарріо,Р.О. Вох 7284  Панама 5, Панама                                                                          </t>
  </si>
  <si>
    <t>Бербоутний чартер</t>
  </si>
  <si>
    <t>м/б "Плутон", буксир, 76 т</t>
  </si>
  <si>
    <t>115 дол. США на добу</t>
  </si>
  <si>
    <t>звільнення від ПДВ</t>
  </si>
  <si>
    <t>оплата на поточний рахунок</t>
  </si>
  <si>
    <t>10580 дол.США</t>
  </si>
  <si>
    <t xml:space="preserve">Кі рган Холдінг С.А.Салдуба  Білдінг, 
Топ Флор, Еаст  53 Стрит, Урбанизакшион 
Обарріо,Р.О. Вох 7284  Панама 5, Панама                                                                          </t>
  </si>
  <si>
    <t>ПГП-2, плавучий грейферний перевантажувач ,
 484 т</t>
  </si>
  <si>
    <t>25722 дол.США</t>
  </si>
  <si>
    <t xml:space="preserve">Товариство з обмеженою відповідальністю “Реал-Агент”, 
код 30810651, м. Ізмаїл, вул. Чапаєва, 70/2
тел: (04841) 4-89-32 </t>
  </si>
  <si>
    <t>ПЛК-5, плавучий кран</t>
  </si>
  <si>
    <t>16667,67 грн/місяць</t>
  </si>
  <si>
    <t>17.02.2014</t>
  </si>
  <si>
    <t>657,53 грн на добу</t>
  </si>
  <si>
    <t>Товариство з обмеженою відповідальністю “Данубиус”
м. Вилкове, вул.Придунайська 2 тел: (04843) 4-46-17</t>
  </si>
  <si>
    <t>СПК-3/16, самохідний плавучий кран</t>
  </si>
  <si>
    <t xml:space="preserve">552,81 грн. на добу </t>
  </si>
  <si>
    <t>702,47 грн на добу</t>
  </si>
  <si>
    <t>б/н від 30.08.2000</t>
  </si>
  <si>
    <t>б/н 09.09.2008</t>
  </si>
  <si>
    <t>б/н від 01.11.2007</t>
  </si>
  <si>
    <t>б/н від 21.09.2005</t>
  </si>
  <si>
    <t>подана позовна заява про стягнення заборгованості с ТОВ “Данубіус” ві 01.09.15р. № 482/01/07-15</t>
  </si>
  <si>
    <t>12-П від 07.06.2013</t>
  </si>
  <si>
    <t>13-П від 07.06.2013</t>
  </si>
  <si>
    <t>14-П від 07.06.2013</t>
  </si>
  <si>
    <t>15-П від 07.06.2013</t>
  </si>
  <si>
    <t>16-П від 07.06.2013</t>
  </si>
  <si>
    <t>17-П від 07.06.2013</t>
  </si>
  <si>
    <t xml:space="preserve">№ 3, від 30.08.2000 </t>
  </si>
  <si>
    <t>№ 30 Д, від 21.09.2005</t>
  </si>
  <si>
    <t>№ 10 Д від 03.05.2007</t>
  </si>
  <si>
    <t>№28 Д від 01.11.2007</t>
  </si>
  <si>
    <t>до 19.03.2016</t>
  </si>
  <si>
    <t>по 24.04.2018</t>
  </si>
  <si>
    <t>по 03.05.2018</t>
  </si>
  <si>
    <t>по 01.11.2018</t>
  </si>
  <si>
    <t>70,7 грн за добу</t>
  </si>
  <si>
    <t xml:space="preserve">112,18 грн за добу </t>
  </si>
  <si>
    <t>104,69 грн  за добу</t>
  </si>
  <si>
    <t>112,18 грн за добу</t>
  </si>
  <si>
    <t>112,17 грн  за добу</t>
  </si>
  <si>
    <t>112,17 грн. за добу</t>
  </si>
  <si>
    <t>112,07 грн  за добу</t>
  </si>
  <si>
    <t>112,07 грн. за добу</t>
  </si>
  <si>
    <t>115,00 грн за добу</t>
  </si>
  <si>
    <t xml:space="preserve"> 12.06.2015</t>
  </si>
  <si>
    <t>На дату укладення (грошова одиниця/
період)</t>
  </si>
  <si>
    <t>Сума ПДВ</t>
  </si>
  <si>
    <t>Розмір (грошова одиниця/
період)</t>
  </si>
  <si>
    <t xml:space="preserve">Переглянуто </t>
  </si>
  <si>
    <t>Розмір фрахтової ставки під час перебування судна у ремонті</t>
  </si>
  <si>
    <t>Загальна кількість днів (місяців) у періоді</t>
  </si>
  <si>
    <t>Дебіторська заборгованість на початок звітного періоду</t>
  </si>
  <si>
    <t>Отримано доходів у звітному періоді</t>
  </si>
  <si>
    <t xml:space="preserve">Оплата </t>
  </si>
  <si>
    <t>Усього оплата за договором у звітному періоді</t>
  </si>
  <si>
    <t>Дебіторська заборгованість на кінець звітного періоду</t>
  </si>
  <si>
    <t>Примітка по оплаті 
(інформація по рахунках)</t>
  </si>
  <si>
    <t>39028,55 грн.</t>
  </si>
  <si>
    <t>118509,14 грн.</t>
  </si>
  <si>
    <t>79408,59 грн.</t>
  </si>
  <si>
    <t>39979,75 грн.</t>
  </si>
  <si>
    <t xml:space="preserve">№13441973 від 31.07.15,   40136,18 грн.;
№15561973 від 31.08.15,   39344,41 грн.
</t>
  </si>
  <si>
    <t>96347,27 грн.</t>
  </si>
  <si>
    <t>24317,88 грн.</t>
  </si>
  <si>
    <t>179050,85 грн.</t>
  </si>
  <si>
    <t>197964,67 грн.</t>
  </si>
  <si>
    <t>31859,2 грн.</t>
  </si>
  <si>
    <t>292555,9 грн.</t>
  </si>
  <si>
    <t>73840,59 грн.</t>
  </si>
  <si>
    <t>543683,13 грн.</t>
  </si>
  <si>
    <t>601114,44 грн.</t>
  </si>
  <si>
    <t>96739,6 грн.</t>
  </si>
  <si>
    <t>196208,63 грн.</t>
  </si>
  <si>
    <t>49522,71 грн.</t>
  </si>
  <si>
    <t>364632,28 грн.</t>
  </si>
  <si>
    <t>403149,77 грн.</t>
  </si>
  <si>
    <t>64880,4 грн.</t>
  </si>
  <si>
    <t>98695,44 грн.</t>
  </si>
  <si>
    <t>24910,56 грн.</t>
  </si>
  <si>
    <t>183414,67 грн</t>
  </si>
  <si>
    <t>202789,46 грн.</t>
  </si>
  <si>
    <t>32635,67 грн.</t>
  </si>
  <si>
    <t>№10471973 від 30.06.2015,   39028,55 грн.</t>
  </si>
  <si>
    <t>№10461973 від 30.06.2015,   96347,27грн.</t>
  </si>
  <si>
    <t xml:space="preserve">№10451973 від 30.06.2015,   24317,88грн.
</t>
  </si>
  <si>
    <t xml:space="preserve">№10441973 від 30.06.2015,   179050,85грн.
</t>
  </si>
  <si>
    <t>№10431973 від 30.06.2015,   197964,67грн.</t>
  </si>
  <si>
    <t xml:space="preserve">№10421973 від 30.06.2015,   31859,20грн.;
</t>
  </si>
  <si>
    <t>Нарахування ПДВ на суму бербоут-чартерної ставки здійснюється у порядку, визначеному чинним законодавством України за курсом на момент надання рахунку</t>
  </si>
  <si>
    <t>Дебіторська заборгованість на кінець звітного періоду виникає внаслідок того, що термін сплати бербоут-чартерної ставки за договорами ще не настав</t>
  </si>
  <si>
    <t>901142,52 грн.</t>
  </si>
  <si>
    <t>за 13-31/07/15 215988,08 грн., 
за 08/15
345449,80 грн.,
за 09/15
339704,64 грн.</t>
  </si>
  <si>
    <t>600 дол.США за добу</t>
  </si>
  <si>
    <t>701 дол.США за добу</t>
  </si>
  <si>
    <t>116,83 дол.США</t>
  </si>
  <si>
    <t>701 дол.США</t>
  </si>
  <si>
    <t>64492 дол.США</t>
  </si>
  <si>
    <t>64492 Дол.США</t>
  </si>
  <si>
    <t>800 дол.США на добу</t>
  </si>
  <si>
    <t>4124-В від 31.07.2015
/28.07.2015/ 
21731 дол.США
4837-В від 31.08.2015 
/31.08.2015/ 
21731 дол.США
6184 -В від 30.09.2015
/08.09.2015/
21030 дол.США</t>
  </si>
  <si>
    <t>4500 дол. США /місяць (до 24.04.13)</t>
  </si>
  <si>
    <t>8574 дол.США/місяць (з 25.04.13)</t>
  </si>
  <si>
    <t>131,51 грн.</t>
  </si>
  <si>
    <t>140,49 грн.</t>
  </si>
  <si>
    <t>119340,89 грн. без ПДВ</t>
  </si>
  <si>
    <t>384403,71 грн. з ПДВ</t>
  </si>
  <si>
    <t>175679,84 грн. з ПДВ</t>
  </si>
  <si>
    <t>80000,00 грн.</t>
  </si>
  <si>
    <t>480083,55 грн. з ПДВ</t>
  </si>
  <si>
    <t>р/р 260000753198 АТ "Укрексімбанк"
03.07.2015- 3565 дол.США,
05.08.2015- 3565 дол.США,
04.09.2015- 3450 дол.США</t>
  </si>
  <si>
    <t xml:space="preserve">р/р 260000753198 АТ "Укрексімбанк"
 17.07.2015 50000,00 грн ,   28.08.2015 30000,00 грн </t>
  </si>
  <si>
    <t>р/р 260000753198 АТ "Укрексімбанк"
  31.07.2015 39690,13 грн. без ПДВ,   31.08.2015 39372,60 грн. без ПДВ, 
30.09.2015 40278,17 грн. без ПДВ</t>
  </si>
  <si>
    <t>р/р 260000753198 АТ "Укрексімбанк"
03.07.2015 - 8574 дол.США,   05.08.2015 - 8574 дол.США,
  04.09.2015 - 8574 дол.США</t>
  </si>
  <si>
    <t>115,45 дол.США за добу</t>
  </si>
  <si>
    <t>117,17 дол.США за добу</t>
  </si>
  <si>
    <t xml:space="preserve">117,17 дол.США за добу </t>
  </si>
  <si>
    <t xml:space="preserve">  - 4360 дол.США</t>
  </si>
  <si>
    <t>12940 дол.США</t>
  </si>
  <si>
    <t>8580 дол.США</t>
  </si>
  <si>
    <t>4360 дол.США</t>
  </si>
  <si>
    <t>610084 (23.09.2015) 4360 дол.США</t>
  </si>
  <si>
    <t>12380 грн.</t>
  </si>
  <si>
    <t xml:space="preserve">610066 (23.07.2015) 4360 дол.США, 610075 (25.08.2015) 4220 дол.США </t>
  </si>
  <si>
    <t>610057 (23.06.2015) 4170 грн., 610067 (23.07.2015) 4170 грн., 610076 (25.08.2015) 4040 грн.</t>
  </si>
  <si>
    <t>11560 грн.</t>
  </si>
  <si>
    <t>610058 (23.06.2015) 3890 грн., 610068 (23.07.2015) 3890 грн., 610077 (25.08.2015) 3780 грн.</t>
  </si>
  <si>
    <t>610059 (23.06.2015) 3890 грн., 610069 (23.07.15) 3890 грн., 610078  (25.08.2015) 3780 грн.</t>
  </si>
  <si>
    <t>610060 (23.06.2015) 4170 грн., 610070 (23.07.2015) 4170 грн., 610079 (25.08.2015) 4040 грн.</t>
  </si>
  <si>
    <t>12370 грн.</t>
  </si>
  <si>
    <t>610061 (23.06.2015) 4170 грн., 610071 (23.07.2015) 4170 грн., 610080 (25.08.2015) 4030 грн.</t>
  </si>
  <si>
    <t>14350 грн.</t>
  </si>
  <si>
    <t>610062 (23.06.2015) 4840 грн., 610072 (23.07.2015) 4830 грн., 610081 (25.08.2015) 4680 грн.</t>
  </si>
  <si>
    <t>12700 грн.</t>
  </si>
  <si>
    <t>610063 (23.06.2015) 4280 грн., 610073 (23.07.2015) 4280 грн., 610082 (25.08.2015) 4140 грн.</t>
  </si>
  <si>
    <t>27900 грн.</t>
  </si>
  <si>
    <t xml:space="preserve">  - 27900 грн.</t>
  </si>
  <si>
    <t>82800 грн.</t>
  </si>
  <si>
    <t>54900 грн.</t>
  </si>
  <si>
    <t xml:space="preserve">610064 (23.06.2015) 27900 грн., 610065 (23.07.2015) 27000 грн. </t>
  </si>
  <si>
    <t>610074 (25.08.2015) 27900 грн.</t>
  </si>
  <si>
    <t>ДП "Миколаївський морський торговельний порт"</t>
  </si>
  <si>
    <t>ДП "Одеський морський торговельний порт"</t>
  </si>
  <si>
    <t>ДП "Маріупольський морський торговельний порт"</t>
  </si>
  <si>
    <t>«Василь Борщенко», несамохідна суховантажна баржа 
Дедвейт      11759 т.</t>
  </si>
  <si>
    <t>1547,62 дол.США/міс.</t>
  </si>
  <si>
    <t>3820,51 дол.США/міс.</t>
  </si>
  <si>
    <t>964,29 дол.США/міс.</t>
  </si>
  <si>
    <t>7100 дол.США/міс.</t>
  </si>
  <si>
    <t>7850 дол.США/міс.</t>
  </si>
  <si>
    <t>1263,33 дол.США/міс.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</si>
</sst>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86" fontId="4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4" fontId="2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81" fontId="22" fillId="33" borderId="10" xfId="0" applyNumberFormat="1" applyFont="1" applyFill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view="pageBreakPreview" zoomScale="70" zoomScaleNormal="70" zoomScaleSheetLayoutView="70" zoomScalePageLayoutView="0" workbookViewId="0" topLeftCell="A1">
      <pane ySplit="6" topLeftCell="A31" activePane="bottomLeft" state="frozen"/>
      <selection pane="topLeft" activeCell="A1" sqref="A1"/>
      <selection pane="bottomLeft" activeCell="A7" sqref="A7:AA7"/>
    </sheetView>
  </sheetViews>
  <sheetFormatPr defaultColWidth="9.140625" defaultRowHeight="12.75"/>
  <cols>
    <col min="1" max="1" width="3.28125" style="1" customWidth="1"/>
    <col min="2" max="2" width="15.28125" style="2" customWidth="1"/>
    <col min="3" max="3" width="8.421875" style="2" customWidth="1"/>
    <col min="4" max="4" width="10.57421875" style="2" customWidth="1"/>
    <col min="5" max="5" width="9.7109375" style="2" customWidth="1"/>
    <col min="6" max="6" width="8.7109375" style="2" customWidth="1"/>
    <col min="7" max="7" width="11.140625" style="2" customWidth="1"/>
    <col min="8" max="8" width="8.28125" style="2" customWidth="1"/>
    <col min="9" max="9" width="8.57421875" style="2" customWidth="1"/>
    <col min="10" max="10" width="8.28125" style="2" customWidth="1"/>
    <col min="11" max="11" width="7.28125" style="2" customWidth="1"/>
    <col min="12" max="12" width="8.00390625" style="2" customWidth="1"/>
    <col min="13" max="14" width="4.8515625" style="2" customWidth="1"/>
    <col min="15" max="15" width="4.421875" style="2" customWidth="1"/>
    <col min="16" max="16" width="4.28125" style="2" customWidth="1"/>
    <col min="17" max="17" width="11.421875" style="2" customWidth="1"/>
    <col min="18" max="18" width="8.140625" style="2" customWidth="1"/>
    <col min="19" max="19" width="8.57421875" style="2" customWidth="1"/>
    <col min="20" max="20" width="8.7109375" style="2" customWidth="1"/>
    <col min="21" max="21" width="8.28125" style="2" customWidth="1"/>
    <col min="22" max="22" width="7.57421875" style="2" customWidth="1"/>
    <col min="23" max="23" width="9.7109375" style="2" customWidth="1"/>
    <col min="24" max="24" width="10.421875" style="2" customWidth="1"/>
    <col min="25" max="25" width="12.8515625" style="2" customWidth="1"/>
    <col min="26" max="26" width="11.28125" style="2" customWidth="1"/>
    <col min="27" max="27" width="17.8515625" style="2" customWidth="1"/>
    <col min="28" max="16384" width="9.140625" style="2" customWidth="1"/>
  </cols>
  <sheetData>
    <row r="1" spans="2:27" ht="14.25">
      <c r="B1" s="32" t="s">
        <v>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3:27" ht="8.25">
      <c r="C2" s="3"/>
      <c r="D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1.25">
      <c r="A3" s="31" t="s">
        <v>0</v>
      </c>
      <c r="B3" s="31" t="s">
        <v>26</v>
      </c>
      <c r="C3" s="31" t="s">
        <v>1</v>
      </c>
      <c r="D3" s="31" t="s">
        <v>10</v>
      </c>
      <c r="E3" s="31" t="s">
        <v>2</v>
      </c>
      <c r="F3" s="31" t="s">
        <v>11</v>
      </c>
      <c r="G3" s="31" t="s">
        <v>3</v>
      </c>
      <c r="H3" s="31" t="s">
        <v>29</v>
      </c>
      <c r="I3" s="31"/>
      <c r="J3" s="31"/>
      <c r="K3" s="31" t="s">
        <v>146</v>
      </c>
      <c r="L3" s="31" t="s">
        <v>149</v>
      </c>
      <c r="M3" s="31" t="s">
        <v>150</v>
      </c>
      <c r="N3" s="31" t="s">
        <v>13</v>
      </c>
      <c r="O3" s="31" t="s">
        <v>14</v>
      </c>
      <c r="P3" s="31"/>
      <c r="Q3" s="31" t="s">
        <v>17</v>
      </c>
      <c r="R3" s="31" t="s">
        <v>151</v>
      </c>
      <c r="S3" s="31" t="s">
        <v>152</v>
      </c>
      <c r="T3" s="31" t="s">
        <v>153</v>
      </c>
      <c r="U3" s="31"/>
      <c r="V3" s="31"/>
      <c r="W3" s="31"/>
      <c r="X3" s="31" t="s">
        <v>155</v>
      </c>
      <c r="Y3" s="31" t="s">
        <v>156</v>
      </c>
      <c r="Z3" s="31"/>
      <c r="AA3" s="31"/>
    </row>
    <row r="4" spans="1:27" ht="67.5">
      <c r="A4" s="31"/>
      <c r="B4" s="31"/>
      <c r="C4" s="31"/>
      <c r="D4" s="31"/>
      <c r="E4" s="31"/>
      <c r="F4" s="31"/>
      <c r="G4" s="31"/>
      <c r="H4" s="31" t="s">
        <v>145</v>
      </c>
      <c r="I4" s="31" t="s">
        <v>148</v>
      </c>
      <c r="J4" s="31"/>
      <c r="K4" s="31"/>
      <c r="L4" s="31"/>
      <c r="M4" s="31"/>
      <c r="N4" s="31"/>
      <c r="O4" s="31" t="s">
        <v>15</v>
      </c>
      <c r="P4" s="31" t="s">
        <v>16</v>
      </c>
      <c r="Q4" s="31"/>
      <c r="R4" s="31"/>
      <c r="S4" s="31"/>
      <c r="T4" s="31" t="s">
        <v>18</v>
      </c>
      <c r="U4" s="31" t="s">
        <v>19</v>
      </c>
      <c r="V4" s="31" t="s">
        <v>20</v>
      </c>
      <c r="W4" s="31" t="s">
        <v>154</v>
      </c>
      <c r="X4" s="31"/>
      <c r="Y4" s="5" t="s">
        <v>21</v>
      </c>
      <c r="Z4" s="5" t="s">
        <v>22</v>
      </c>
      <c r="AA4" s="5" t="s">
        <v>20</v>
      </c>
    </row>
    <row r="5" spans="1:34" ht="45">
      <c r="A5" s="31"/>
      <c r="B5" s="31"/>
      <c r="C5" s="31"/>
      <c r="D5" s="31"/>
      <c r="E5" s="31"/>
      <c r="F5" s="31"/>
      <c r="G5" s="31"/>
      <c r="H5" s="31"/>
      <c r="I5" s="5" t="s">
        <v>12</v>
      </c>
      <c r="J5" s="5" t="s">
        <v>147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5" t="s">
        <v>23</v>
      </c>
      <c r="Z5" s="5" t="s">
        <v>23</v>
      </c>
      <c r="AA5" s="5" t="s">
        <v>23</v>
      </c>
      <c r="AB5" s="4"/>
      <c r="AC5" s="4"/>
      <c r="AD5" s="4"/>
      <c r="AE5" s="4"/>
      <c r="AF5" s="4"/>
      <c r="AG5" s="4"/>
      <c r="AH5" s="4"/>
    </row>
    <row r="6" spans="1:27" ht="11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</row>
    <row r="7" spans="1:27" ht="11.25">
      <c r="A7" s="29" t="s">
        <v>240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168.75">
      <c r="A8" s="5">
        <v>1</v>
      </c>
      <c r="B8" s="6" t="s">
        <v>27</v>
      </c>
      <c r="C8" s="5" t="s">
        <v>121</v>
      </c>
      <c r="D8" s="5" t="s">
        <v>4</v>
      </c>
      <c r="E8" s="5" t="s">
        <v>28</v>
      </c>
      <c r="F8" s="5" t="s">
        <v>38</v>
      </c>
      <c r="G8" s="5" t="s">
        <v>9</v>
      </c>
      <c r="H8" s="27" t="s">
        <v>244</v>
      </c>
      <c r="I8" s="5" t="s">
        <v>24</v>
      </c>
      <c r="J8" s="5" t="s">
        <v>24</v>
      </c>
      <c r="K8" s="5" t="s">
        <v>24</v>
      </c>
      <c r="L8" s="5" t="s">
        <v>31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25</v>
      </c>
      <c r="R8" s="5" t="s">
        <v>157</v>
      </c>
      <c r="S8" s="5" t="s">
        <v>158</v>
      </c>
      <c r="T8" s="5" t="s">
        <v>157</v>
      </c>
      <c r="U8" s="5" t="s">
        <v>159</v>
      </c>
      <c r="V8" s="5" t="s">
        <v>24</v>
      </c>
      <c r="W8" s="5" t="s">
        <v>158</v>
      </c>
      <c r="X8" s="5" t="s">
        <v>160</v>
      </c>
      <c r="Y8" s="5" t="s">
        <v>182</v>
      </c>
      <c r="Z8" s="5" t="s">
        <v>161</v>
      </c>
      <c r="AA8" s="5" t="s">
        <v>24</v>
      </c>
    </row>
    <row r="9" spans="1:27" ht="168.75">
      <c r="A9" s="5">
        <v>2</v>
      </c>
      <c r="B9" s="6" t="s">
        <v>27</v>
      </c>
      <c r="C9" s="5" t="s">
        <v>122</v>
      </c>
      <c r="D9" s="5" t="s">
        <v>4</v>
      </c>
      <c r="E9" s="5" t="s">
        <v>28</v>
      </c>
      <c r="F9" s="5" t="s">
        <v>38</v>
      </c>
      <c r="G9" s="5" t="s">
        <v>8</v>
      </c>
      <c r="H9" s="27" t="s">
        <v>245</v>
      </c>
      <c r="I9" s="5" t="s">
        <v>24</v>
      </c>
      <c r="J9" s="5" t="s">
        <v>24</v>
      </c>
      <c r="K9" s="5" t="s">
        <v>24</v>
      </c>
      <c r="L9" s="5" t="s">
        <v>31</v>
      </c>
      <c r="M9" s="5" t="s">
        <v>24</v>
      </c>
      <c r="N9" s="5" t="s">
        <v>24</v>
      </c>
      <c r="O9" s="5" t="s">
        <v>24</v>
      </c>
      <c r="P9" s="5" t="s">
        <v>24</v>
      </c>
      <c r="Q9" s="5" t="s">
        <v>25</v>
      </c>
      <c r="R9" s="5" t="s">
        <v>162</v>
      </c>
      <c r="S9" s="5" t="s">
        <v>167</v>
      </c>
      <c r="T9" s="5" t="s">
        <v>162</v>
      </c>
      <c r="U9" s="5" t="s">
        <v>172</v>
      </c>
      <c r="V9" s="5" t="s">
        <v>24</v>
      </c>
      <c r="W9" s="5" t="s">
        <v>167</v>
      </c>
      <c r="X9" s="5" t="s">
        <v>177</v>
      </c>
      <c r="Y9" s="5" t="s">
        <v>183</v>
      </c>
      <c r="Z9" s="5" t="s">
        <v>33</v>
      </c>
      <c r="AA9" s="5" t="s">
        <v>24</v>
      </c>
    </row>
    <row r="10" spans="1:27" ht="168.75">
      <c r="A10" s="5">
        <v>3</v>
      </c>
      <c r="B10" s="6" t="s">
        <v>27</v>
      </c>
      <c r="C10" s="5" t="s">
        <v>123</v>
      </c>
      <c r="D10" s="5" t="s">
        <v>4</v>
      </c>
      <c r="E10" s="5" t="s">
        <v>28</v>
      </c>
      <c r="F10" s="5" t="s">
        <v>38</v>
      </c>
      <c r="G10" s="5" t="s">
        <v>5</v>
      </c>
      <c r="H10" s="27" t="s">
        <v>246</v>
      </c>
      <c r="I10" s="5" t="s">
        <v>24</v>
      </c>
      <c r="J10" s="5" t="s">
        <v>24</v>
      </c>
      <c r="K10" s="5" t="s">
        <v>24</v>
      </c>
      <c r="L10" s="5" t="s">
        <v>31</v>
      </c>
      <c r="M10" s="5" t="s">
        <v>24</v>
      </c>
      <c r="N10" s="5" t="s">
        <v>24</v>
      </c>
      <c r="O10" s="5" t="s">
        <v>24</v>
      </c>
      <c r="P10" s="5" t="s">
        <v>24</v>
      </c>
      <c r="Q10" s="5" t="s">
        <v>25</v>
      </c>
      <c r="R10" s="5" t="s">
        <v>163</v>
      </c>
      <c r="S10" s="5" t="s">
        <v>168</v>
      </c>
      <c r="T10" s="5" t="s">
        <v>163</v>
      </c>
      <c r="U10" s="5" t="s">
        <v>173</v>
      </c>
      <c r="V10" s="5" t="s">
        <v>24</v>
      </c>
      <c r="W10" s="5" t="s">
        <v>168</v>
      </c>
      <c r="X10" s="5" t="s">
        <v>178</v>
      </c>
      <c r="Y10" s="5" t="s">
        <v>184</v>
      </c>
      <c r="Z10" s="5" t="s">
        <v>34</v>
      </c>
      <c r="AA10" s="5" t="s">
        <v>24</v>
      </c>
    </row>
    <row r="11" spans="1:27" ht="168.75">
      <c r="A11" s="5">
        <v>4</v>
      </c>
      <c r="B11" s="6" t="s">
        <v>27</v>
      </c>
      <c r="C11" s="5" t="s">
        <v>124</v>
      </c>
      <c r="D11" s="5" t="s">
        <v>4</v>
      </c>
      <c r="E11" s="5" t="s">
        <v>28</v>
      </c>
      <c r="F11" s="5" t="s">
        <v>38</v>
      </c>
      <c r="G11" s="5" t="s">
        <v>7</v>
      </c>
      <c r="H11" s="27" t="s">
        <v>247</v>
      </c>
      <c r="I11" s="5" t="s">
        <v>24</v>
      </c>
      <c r="J11" s="5" t="s">
        <v>24</v>
      </c>
      <c r="K11" s="5" t="s">
        <v>24</v>
      </c>
      <c r="L11" s="5" t="s">
        <v>31</v>
      </c>
      <c r="M11" s="5" t="s">
        <v>24</v>
      </c>
      <c r="N11" s="5" t="s">
        <v>24</v>
      </c>
      <c r="O11" s="5" t="s">
        <v>24</v>
      </c>
      <c r="P11" s="5" t="s">
        <v>24</v>
      </c>
      <c r="Q11" s="5" t="s">
        <v>25</v>
      </c>
      <c r="R11" s="5" t="s">
        <v>164</v>
      </c>
      <c r="S11" s="5" t="s">
        <v>169</v>
      </c>
      <c r="T11" s="5" t="s">
        <v>164</v>
      </c>
      <c r="U11" s="5" t="s">
        <v>174</v>
      </c>
      <c r="V11" s="5" t="s">
        <v>24</v>
      </c>
      <c r="W11" s="5" t="s">
        <v>169</v>
      </c>
      <c r="X11" s="5" t="s">
        <v>179</v>
      </c>
      <c r="Y11" s="5" t="s">
        <v>185</v>
      </c>
      <c r="Z11" s="5" t="s">
        <v>35</v>
      </c>
      <c r="AA11" s="5" t="s">
        <v>24</v>
      </c>
    </row>
    <row r="12" spans="1:27" s="13" customFormat="1" ht="168.75">
      <c r="A12" s="11">
        <v>5</v>
      </c>
      <c r="B12" s="12" t="s">
        <v>27</v>
      </c>
      <c r="C12" s="11" t="s">
        <v>125</v>
      </c>
      <c r="D12" s="11" t="s">
        <v>4</v>
      </c>
      <c r="E12" s="11" t="s">
        <v>28</v>
      </c>
      <c r="F12" s="11" t="s">
        <v>38</v>
      </c>
      <c r="G12" s="12" t="s">
        <v>30</v>
      </c>
      <c r="H12" s="11" t="s">
        <v>248</v>
      </c>
      <c r="I12" s="11" t="s">
        <v>24</v>
      </c>
      <c r="J12" s="11" t="s">
        <v>24</v>
      </c>
      <c r="K12" s="11" t="s">
        <v>24</v>
      </c>
      <c r="L12" s="11" t="s">
        <v>31</v>
      </c>
      <c r="M12" s="11" t="s">
        <v>24</v>
      </c>
      <c r="N12" s="11" t="s">
        <v>24</v>
      </c>
      <c r="O12" s="11" t="s">
        <v>24</v>
      </c>
      <c r="P12" s="11" t="s">
        <v>24</v>
      </c>
      <c r="Q12" s="11" t="s">
        <v>25</v>
      </c>
      <c r="R12" s="11" t="s">
        <v>165</v>
      </c>
      <c r="S12" s="11" t="s">
        <v>170</v>
      </c>
      <c r="T12" s="11" t="s">
        <v>165</v>
      </c>
      <c r="U12" s="11" t="s">
        <v>175</v>
      </c>
      <c r="V12" s="11" t="s">
        <v>24</v>
      </c>
      <c r="W12" s="11" t="s">
        <v>170</v>
      </c>
      <c r="X12" s="11" t="s">
        <v>180</v>
      </c>
      <c r="Y12" s="11" t="s">
        <v>186</v>
      </c>
      <c r="Z12" s="11" t="s">
        <v>36</v>
      </c>
      <c r="AA12" s="11" t="s">
        <v>24</v>
      </c>
    </row>
    <row r="13" spans="1:27" s="13" customFormat="1" ht="168.75">
      <c r="A13" s="11">
        <v>6</v>
      </c>
      <c r="B13" s="12" t="s">
        <v>27</v>
      </c>
      <c r="C13" s="11" t="s">
        <v>126</v>
      </c>
      <c r="D13" s="11" t="s">
        <v>4</v>
      </c>
      <c r="E13" s="11" t="s">
        <v>28</v>
      </c>
      <c r="F13" s="11" t="s">
        <v>38</v>
      </c>
      <c r="G13" s="11" t="s">
        <v>6</v>
      </c>
      <c r="H13" s="11" t="s">
        <v>249</v>
      </c>
      <c r="I13" s="11" t="s">
        <v>24</v>
      </c>
      <c r="J13" s="11" t="s">
        <v>24</v>
      </c>
      <c r="K13" s="11" t="s">
        <v>24</v>
      </c>
      <c r="L13" s="11" t="s">
        <v>31</v>
      </c>
      <c r="M13" s="11" t="s">
        <v>24</v>
      </c>
      <c r="N13" s="11" t="s">
        <v>24</v>
      </c>
      <c r="O13" s="11" t="s">
        <v>24</v>
      </c>
      <c r="P13" s="11" t="s">
        <v>24</v>
      </c>
      <c r="Q13" s="11" t="s">
        <v>25</v>
      </c>
      <c r="R13" s="11" t="s">
        <v>166</v>
      </c>
      <c r="S13" s="11" t="s">
        <v>171</v>
      </c>
      <c r="T13" s="11" t="s">
        <v>166</v>
      </c>
      <c r="U13" s="11" t="s">
        <v>176</v>
      </c>
      <c r="V13" s="11" t="s">
        <v>24</v>
      </c>
      <c r="W13" s="11" t="s">
        <v>171</v>
      </c>
      <c r="X13" s="11" t="s">
        <v>181</v>
      </c>
      <c r="Y13" s="11" t="s">
        <v>187</v>
      </c>
      <c r="Z13" s="11" t="s">
        <v>37</v>
      </c>
      <c r="AA13" s="11" t="s">
        <v>24</v>
      </c>
    </row>
    <row r="14" spans="1:27" s="13" customFormat="1" ht="11.25">
      <c r="A14" s="28" t="s">
        <v>188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s="13" customFormat="1" ht="11.25">
      <c r="A15" s="28" t="s">
        <v>189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13" customFormat="1" ht="11.25">
      <c r="A16" s="30" t="s">
        <v>241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s="13" customFormat="1" ht="90">
      <c r="A17" s="11">
        <v>1</v>
      </c>
      <c r="B17" s="11" t="s">
        <v>39</v>
      </c>
      <c r="C17" s="11" t="s">
        <v>72</v>
      </c>
      <c r="D17" s="11" t="s">
        <v>40</v>
      </c>
      <c r="E17" s="14">
        <v>42851</v>
      </c>
      <c r="F17" s="14">
        <v>41390</v>
      </c>
      <c r="G17" s="11" t="s">
        <v>41</v>
      </c>
      <c r="H17" s="11" t="s">
        <v>213</v>
      </c>
      <c r="I17" s="14">
        <v>41754</v>
      </c>
      <c r="J17" s="11" t="s">
        <v>214</v>
      </c>
      <c r="K17" s="11" t="s">
        <v>42</v>
      </c>
      <c r="L17" s="11" t="s">
        <v>215</v>
      </c>
      <c r="M17" s="11" t="s">
        <v>43</v>
      </c>
      <c r="N17" s="11" t="s">
        <v>43</v>
      </c>
      <c r="O17" s="15">
        <v>0</v>
      </c>
      <c r="P17" s="26" t="s">
        <v>44</v>
      </c>
      <c r="Q17" s="16" t="s">
        <v>45</v>
      </c>
      <c r="R17" s="18" t="s">
        <v>216</v>
      </c>
      <c r="S17" s="18" t="s">
        <v>217</v>
      </c>
      <c r="T17" s="17">
        <v>0</v>
      </c>
      <c r="U17" s="18" t="s">
        <v>218</v>
      </c>
      <c r="V17" s="18" t="s">
        <v>219</v>
      </c>
      <c r="W17" s="18" t="s">
        <v>217</v>
      </c>
      <c r="X17" s="18" t="s">
        <v>216</v>
      </c>
      <c r="Y17" s="17">
        <v>0</v>
      </c>
      <c r="Z17" s="17" t="s">
        <v>222</v>
      </c>
      <c r="AA17" s="17" t="s">
        <v>220</v>
      </c>
    </row>
    <row r="18" spans="1:27" s="13" customFormat="1" ht="101.25">
      <c r="A18" s="11">
        <v>2</v>
      </c>
      <c r="B18" s="11" t="s">
        <v>46</v>
      </c>
      <c r="C18" s="11" t="s">
        <v>73</v>
      </c>
      <c r="D18" s="11" t="s">
        <v>40</v>
      </c>
      <c r="E18" s="14">
        <v>42766</v>
      </c>
      <c r="F18" s="14">
        <v>35460</v>
      </c>
      <c r="G18" s="11" t="s">
        <v>47</v>
      </c>
      <c r="H18" s="11" t="s">
        <v>135</v>
      </c>
      <c r="I18" s="14">
        <v>40939</v>
      </c>
      <c r="J18" s="11" t="s">
        <v>138</v>
      </c>
      <c r="K18" s="18">
        <v>2.06</v>
      </c>
      <c r="L18" s="11" t="s">
        <v>136</v>
      </c>
      <c r="M18" s="11" t="s">
        <v>43</v>
      </c>
      <c r="N18" s="11" t="s">
        <v>43</v>
      </c>
      <c r="O18" s="15">
        <v>0</v>
      </c>
      <c r="P18" s="26" t="s">
        <v>44</v>
      </c>
      <c r="Q18" s="19" t="s">
        <v>48</v>
      </c>
      <c r="R18" s="17">
        <v>0</v>
      </c>
      <c r="S18" s="18" t="s">
        <v>221</v>
      </c>
      <c r="T18" s="17">
        <v>0</v>
      </c>
      <c r="U18" s="18" t="s">
        <v>221</v>
      </c>
      <c r="V18" s="17">
        <v>0</v>
      </c>
      <c r="W18" s="18" t="s">
        <v>221</v>
      </c>
      <c r="X18" s="17">
        <v>0</v>
      </c>
      <c r="Y18" s="17">
        <v>0</v>
      </c>
      <c r="Z18" s="17" t="s">
        <v>223</v>
      </c>
      <c r="AA18" s="17">
        <v>0</v>
      </c>
    </row>
    <row r="19" spans="1:27" s="13" customFormat="1" ht="101.25">
      <c r="A19" s="11">
        <v>3</v>
      </c>
      <c r="B19" s="11" t="s">
        <v>49</v>
      </c>
      <c r="C19" s="11" t="s">
        <v>74</v>
      </c>
      <c r="D19" s="11" t="s">
        <v>40</v>
      </c>
      <c r="E19" s="14">
        <v>45536</v>
      </c>
      <c r="F19" s="14">
        <v>38231</v>
      </c>
      <c r="G19" s="11" t="s">
        <v>50</v>
      </c>
      <c r="H19" s="11" t="s">
        <v>51</v>
      </c>
      <c r="I19" s="14">
        <v>41883</v>
      </c>
      <c r="J19" s="11" t="s">
        <v>137</v>
      </c>
      <c r="K19" s="11">
        <v>1.93</v>
      </c>
      <c r="L19" s="11" t="s">
        <v>137</v>
      </c>
      <c r="M19" s="11" t="s">
        <v>43</v>
      </c>
      <c r="N19" s="11" t="s">
        <v>43</v>
      </c>
      <c r="O19" s="15">
        <v>0</v>
      </c>
      <c r="P19" s="26" t="s">
        <v>44</v>
      </c>
      <c r="Q19" s="19" t="s">
        <v>52</v>
      </c>
      <c r="R19" s="17">
        <v>0</v>
      </c>
      <c r="S19" s="18" t="s">
        <v>224</v>
      </c>
      <c r="T19" s="17">
        <v>0</v>
      </c>
      <c r="U19" s="18" t="s">
        <v>224</v>
      </c>
      <c r="V19" s="17">
        <v>0</v>
      </c>
      <c r="W19" s="18" t="s">
        <v>224</v>
      </c>
      <c r="X19" s="17">
        <v>0</v>
      </c>
      <c r="Y19" s="17">
        <v>0</v>
      </c>
      <c r="Z19" s="17" t="s">
        <v>225</v>
      </c>
      <c r="AA19" s="17">
        <v>0</v>
      </c>
    </row>
    <row r="20" spans="1:27" s="13" customFormat="1" ht="101.25">
      <c r="A20" s="11">
        <v>4</v>
      </c>
      <c r="B20" s="11" t="s">
        <v>53</v>
      </c>
      <c r="C20" s="11" t="s">
        <v>75</v>
      </c>
      <c r="D20" s="11" t="s">
        <v>40</v>
      </c>
      <c r="E20" s="14">
        <v>45536</v>
      </c>
      <c r="F20" s="14">
        <v>38231</v>
      </c>
      <c r="G20" s="11" t="s">
        <v>54</v>
      </c>
      <c r="H20" s="11" t="s">
        <v>55</v>
      </c>
      <c r="I20" s="14">
        <v>41883</v>
      </c>
      <c r="J20" s="11" t="s">
        <v>137</v>
      </c>
      <c r="K20" s="11">
        <v>1.93</v>
      </c>
      <c r="L20" s="11" t="s">
        <v>137</v>
      </c>
      <c r="M20" s="11" t="s">
        <v>43</v>
      </c>
      <c r="N20" s="11" t="s">
        <v>43</v>
      </c>
      <c r="O20" s="15">
        <v>0</v>
      </c>
      <c r="P20" s="26" t="s">
        <v>44</v>
      </c>
      <c r="Q20" s="19" t="s">
        <v>52</v>
      </c>
      <c r="R20" s="17">
        <v>0</v>
      </c>
      <c r="S20" s="18" t="s">
        <v>224</v>
      </c>
      <c r="T20" s="17">
        <v>0</v>
      </c>
      <c r="U20" s="18" t="s">
        <v>224</v>
      </c>
      <c r="V20" s="17">
        <v>0</v>
      </c>
      <c r="W20" s="18" t="s">
        <v>224</v>
      </c>
      <c r="X20" s="17">
        <v>0</v>
      </c>
      <c r="Y20" s="17">
        <v>0</v>
      </c>
      <c r="Z20" s="17" t="s">
        <v>226</v>
      </c>
      <c r="AA20" s="17">
        <v>0</v>
      </c>
    </row>
    <row r="21" spans="1:27" s="13" customFormat="1" ht="101.25">
      <c r="A21" s="11">
        <v>5</v>
      </c>
      <c r="B21" s="11" t="s">
        <v>53</v>
      </c>
      <c r="C21" s="11" t="s">
        <v>76</v>
      </c>
      <c r="D21" s="11" t="s">
        <v>40</v>
      </c>
      <c r="E21" s="14">
        <v>45536</v>
      </c>
      <c r="F21" s="14">
        <v>38231</v>
      </c>
      <c r="G21" s="11" t="s">
        <v>56</v>
      </c>
      <c r="H21" s="11" t="s">
        <v>57</v>
      </c>
      <c r="I21" s="14">
        <v>41883</v>
      </c>
      <c r="J21" s="11" t="s">
        <v>139</v>
      </c>
      <c r="K21" s="11">
        <v>2.06</v>
      </c>
      <c r="L21" s="11" t="s">
        <v>140</v>
      </c>
      <c r="M21" s="11" t="s">
        <v>43</v>
      </c>
      <c r="N21" s="11" t="s">
        <v>43</v>
      </c>
      <c r="O21" s="15">
        <v>0</v>
      </c>
      <c r="P21" s="26" t="s">
        <v>44</v>
      </c>
      <c r="Q21" s="19" t="s">
        <v>52</v>
      </c>
      <c r="R21" s="17">
        <v>0</v>
      </c>
      <c r="S21" s="17" t="s">
        <v>221</v>
      </c>
      <c r="T21" s="17">
        <v>0</v>
      </c>
      <c r="U21" s="17" t="s">
        <v>221</v>
      </c>
      <c r="V21" s="17">
        <v>0</v>
      </c>
      <c r="W21" s="17" t="s">
        <v>221</v>
      </c>
      <c r="X21" s="17">
        <v>0</v>
      </c>
      <c r="Y21" s="17">
        <v>0</v>
      </c>
      <c r="Z21" s="17" t="s">
        <v>227</v>
      </c>
      <c r="AA21" s="17">
        <v>0</v>
      </c>
    </row>
    <row r="22" spans="1:27" s="13" customFormat="1" ht="101.25">
      <c r="A22" s="11">
        <v>6</v>
      </c>
      <c r="B22" s="11" t="s">
        <v>53</v>
      </c>
      <c r="C22" s="11" t="s">
        <v>77</v>
      </c>
      <c r="D22" s="11" t="s">
        <v>40</v>
      </c>
      <c r="E22" s="14">
        <v>45573</v>
      </c>
      <c r="F22" s="14">
        <v>38268</v>
      </c>
      <c r="G22" s="11" t="s">
        <v>58</v>
      </c>
      <c r="H22" s="11" t="s">
        <v>59</v>
      </c>
      <c r="I22" s="14">
        <v>41883</v>
      </c>
      <c r="J22" s="11" t="s">
        <v>141</v>
      </c>
      <c r="K22" s="11">
        <v>2.06</v>
      </c>
      <c r="L22" s="11" t="s">
        <v>142</v>
      </c>
      <c r="M22" s="11" t="s">
        <v>43</v>
      </c>
      <c r="N22" s="11" t="s">
        <v>43</v>
      </c>
      <c r="O22" s="15">
        <v>0</v>
      </c>
      <c r="P22" s="26" t="s">
        <v>44</v>
      </c>
      <c r="Q22" s="19" t="s">
        <v>52</v>
      </c>
      <c r="R22" s="17">
        <v>0</v>
      </c>
      <c r="S22" s="17" t="s">
        <v>228</v>
      </c>
      <c r="T22" s="17">
        <v>0</v>
      </c>
      <c r="U22" s="17" t="s">
        <v>228</v>
      </c>
      <c r="V22" s="17">
        <v>0</v>
      </c>
      <c r="W22" s="17" t="s">
        <v>228</v>
      </c>
      <c r="X22" s="17">
        <v>0</v>
      </c>
      <c r="Y22" s="17">
        <v>0</v>
      </c>
      <c r="Z22" s="17" t="s">
        <v>229</v>
      </c>
      <c r="AA22" s="17">
        <v>0</v>
      </c>
    </row>
    <row r="23" spans="1:27" s="13" customFormat="1" ht="101.25">
      <c r="A23" s="11">
        <v>7</v>
      </c>
      <c r="B23" s="11" t="s">
        <v>60</v>
      </c>
      <c r="C23" s="11" t="s">
        <v>78</v>
      </c>
      <c r="D23" s="11" t="s">
        <v>40</v>
      </c>
      <c r="E23" s="14">
        <v>42536</v>
      </c>
      <c r="F23" s="14">
        <v>38518</v>
      </c>
      <c r="G23" s="11" t="s">
        <v>61</v>
      </c>
      <c r="H23" s="11" t="s">
        <v>62</v>
      </c>
      <c r="I23" s="11" t="s">
        <v>144</v>
      </c>
      <c r="J23" s="11" t="s">
        <v>63</v>
      </c>
      <c r="K23" s="18">
        <v>2.39</v>
      </c>
      <c r="L23" s="11" t="s">
        <v>63</v>
      </c>
      <c r="M23" s="11" t="s">
        <v>43</v>
      </c>
      <c r="N23" s="11" t="s">
        <v>43</v>
      </c>
      <c r="O23" s="15">
        <v>0</v>
      </c>
      <c r="P23" s="26" t="s">
        <v>44</v>
      </c>
      <c r="Q23" s="19" t="s">
        <v>64</v>
      </c>
      <c r="R23" s="17">
        <v>0</v>
      </c>
      <c r="S23" s="17" t="s">
        <v>230</v>
      </c>
      <c r="T23" s="17">
        <v>0</v>
      </c>
      <c r="U23" s="17" t="s">
        <v>230</v>
      </c>
      <c r="V23" s="17">
        <v>0</v>
      </c>
      <c r="W23" s="17" t="s">
        <v>230</v>
      </c>
      <c r="X23" s="17">
        <v>0</v>
      </c>
      <c r="Y23" s="17">
        <v>0</v>
      </c>
      <c r="Z23" s="17" t="s">
        <v>231</v>
      </c>
      <c r="AA23" s="17">
        <v>0</v>
      </c>
    </row>
    <row r="24" spans="1:27" s="13" customFormat="1" ht="101.25">
      <c r="A24" s="11">
        <v>8</v>
      </c>
      <c r="B24" s="11" t="s">
        <v>60</v>
      </c>
      <c r="C24" s="11" t="s">
        <v>79</v>
      </c>
      <c r="D24" s="11" t="s">
        <v>40</v>
      </c>
      <c r="E24" s="14">
        <v>42535</v>
      </c>
      <c r="F24" s="14">
        <v>38517</v>
      </c>
      <c r="G24" s="11" t="s">
        <v>65</v>
      </c>
      <c r="H24" s="11" t="s">
        <v>66</v>
      </c>
      <c r="I24" s="11" t="s">
        <v>144</v>
      </c>
      <c r="J24" s="11" t="s">
        <v>143</v>
      </c>
      <c r="K24" s="11">
        <v>2.12</v>
      </c>
      <c r="L24" s="11" t="s">
        <v>67</v>
      </c>
      <c r="M24" s="11" t="s">
        <v>43</v>
      </c>
      <c r="N24" s="11" t="s">
        <v>43</v>
      </c>
      <c r="O24" s="15">
        <v>0</v>
      </c>
      <c r="P24" s="26" t="s">
        <v>44</v>
      </c>
      <c r="Q24" s="19" t="s">
        <v>64</v>
      </c>
      <c r="R24" s="17">
        <v>0</v>
      </c>
      <c r="S24" s="17" t="s">
        <v>232</v>
      </c>
      <c r="T24" s="17">
        <v>0</v>
      </c>
      <c r="U24" s="17" t="s">
        <v>232</v>
      </c>
      <c r="V24" s="17">
        <v>0</v>
      </c>
      <c r="W24" s="17" t="s">
        <v>232</v>
      </c>
      <c r="X24" s="17">
        <v>0</v>
      </c>
      <c r="Y24" s="17">
        <v>0</v>
      </c>
      <c r="Z24" s="17" t="s">
        <v>233</v>
      </c>
      <c r="AA24" s="17">
        <v>0</v>
      </c>
    </row>
    <row r="25" spans="1:27" s="13" customFormat="1" ht="78.75">
      <c r="A25" s="11">
        <v>9</v>
      </c>
      <c r="B25" s="11" t="s">
        <v>60</v>
      </c>
      <c r="C25" s="11" t="s">
        <v>80</v>
      </c>
      <c r="D25" s="11" t="s">
        <v>40</v>
      </c>
      <c r="E25" s="14">
        <v>42855</v>
      </c>
      <c r="F25" s="14">
        <v>39202</v>
      </c>
      <c r="G25" s="11" t="s">
        <v>68</v>
      </c>
      <c r="H25" s="11" t="s">
        <v>69</v>
      </c>
      <c r="I25" s="14">
        <v>39896</v>
      </c>
      <c r="J25" s="11" t="s">
        <v>70</v>
      </c>
      <c r="K25" s="11">
        <v>13.8</v>
      </c>
      <c r="L25" s="11" t="s">
        <v>70</v>
      </c>
      <c r="M25" s="11" t="s">
        <v>43</v>
      </c>
      <c r="N25" s="11" t="s">
        <v>43</v>
      </c>
      <c r="O25" s="15">
        <v>0</v>
      </c>
      <c r="P25" s="26" t="s">
        <v>44</v>
      </c>
      <c r="Q25" s="19" t="s">
        <v>71</v>
      </c>
      <c r="R25" s="18" t="s">
        <v>235</v>
      </c>
      <c r="S25" s="17" t="s">
        <v>236</v>
      </c>
      <c r="T25" s="17">
        <v>0</v>
      </c>
      <c r="U25" s="17" t="s">
        <v>237</v>
      </c>
      <c r="V25" s="17" t="s">
        <v>234</v>
      </c>
      <c r="W25" s="17" t="s">
        <v>236</v>
      </c>
      <c r="X25" s="18" t="s">
        <v>235</v>
      </c>
      <c r="Y25" s="17">
        <v>0</v>
      </c>
      <c r="Z25" s="17" t="s">
        <v>238</v>
      </c>
      <c r="AA25" s="11" t="s">
        <v>239</v>
      </c>
    </row>
    <row r="26" spans="1:27" s="13" customFormat="1" ht="11.25">
      <c r="A26" s="30" t="s">
        <v>86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s="13" customFormat="1" ht="67.5">
      <c r="A27" s="20">
        <v>1</v>
      </c>
      <c r="B27" s="20" t="s">
        <v>81</v>
      </c>
      <c r="C27" s="20" t="s">
        <v>87</v>
      </c>
      <c r="D27" s="20" t="s">
        <v>4</v>
      </c>
      <c r="E27" s="20" t="s">
        <v>82</v>
      </c>
      <c r="F27" s="21">
        <v>42060</v>
      </c>
      <c r="G27" s="20" t="s">
        <v>83</v>
      </c>
      <c r="H27" s="20" t="s">
        <v>198</v>
      </c>
      <c r="I27" s="20"/>
      <c r="J27" s="20"/>
      <c r="K27" s="20" t="s">
        <v>84</v>
      </c>
      <c r="L27" s="20" t="s">
        <v>84</v>
      </c>
      <c r="M27" s="20">
        <v>80</v>
      </c>
      <c r="N27" s="20">
        <v>0</v>
      </c>
      <c r="O27" s="20"/>
      <c r="P27" s="20"/>
      <c r="Q27" s="20" t="s">
        <v>85</v>
      </c>
      <c r="R27" s="22">
        <v>0</v>
      </c>
      <c r="S27" s="20" t="s">
        <v>190</v>
      </c>
      <c r="T27" s="23">
        <v>0</v>
      </c>
      <c r="U27" s="20"/>
      <c r="V27" s="20"/>
      <c r="W27" s="20"/>
      <c r="X27" s="22" t="str">
        <f>S27</f>
        <v>901142,52 грн.</v>
      </c>
      <c r="Y27" s="22"/>
      <c r="Z27" s="22"/>
      <c r="AA27" s="22" t="s">
        <v>191</v>
      </c>
    </row>
    <row r="28" spans="1:27" ht="11.25">
      <c r="A28" s="29" t="s">
        <v>242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</row>
    <row r="29" spans="1:27" ht="191.25">
      <c r="A29" s="5">
        <v>1</v>
      </c>
      <c r="B29" s="5" t="s">
        <v>88</v>
      </c>
      <c r="C29" s="5" t="s">
        <v>90</v>
      </c>
      <c r="D29" s="5" t="s">
        <v>89</v>
      </c>
      <c r="E29" s="5" t="s">
        <v>91</v>
      </c>
      <c r="F29" s="5" t="s">
        <v>92</v>
      </c>
      <c r="G29" s="5" t="s">
        <v>243</v>
      </c>
      <c r="H29" s="9" t="s">
        <v>192</v>
      </c>
      <c r="I29" s="5" t="s">
        <v>95</v>
      </c>
      <c r="J29" s="9" t="s">
        <v>193</v>
      </c>
      <c r="K29" s="9" t="s">
        <v>194</v>
      </c>
      <c r="L29" s="9" t="s">
        <v>195</v>
      </c>
      <c r="M29" s="5" t="s">
        <v>93</v>
      </c>
      <c r="N29" s="5" t="s">
        <v>93</v>
      </c>
      <c r="O29" s="10" t="s">
        <v>84</v>
      </c>
      <c r="P29" s="10" t="s">
        <v>84</v>
      </c>
      <c r="Q29" s="5" t="s">
        <v>94</v>
      </c>
      <c r="R29" s="7">
        <v>0</v>
      </c>
      <c r="S29" s="8" t="s">
        <v>196</v>
      </c>
      <c r="T29" s="7">
        <v>0</v>
      </c>
      <c r="U29" s="7">
        <v>0</v>
      </c>
      <c r="V29" s="8" t="s">
        <v>197</v>
      </c>
      <c r="W29" s="8" t="s">
        <v>197</v>
      </c>
      <c r="X29" s="7">
        <v>0</v>
      </c>
      <c r="Y29" s="7">
        <v>0</v>
      </c>
      <c r="Z29" s="7">
        <v>0</v>
      </c>
      <c r="AA29" s="5" t="s">
        <v>199</v>
      </c>
    </row>
    <row r="30" spans="1:27" ht="11.25">
      <c r="A30" s="29" t="s">
        <v>96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</row>
    <row r="31" spans="1:27" ht="123.75">
      <c r="A31" s="5">
        <v>1</v>
      </c>
      <c r="B31" s="5" t="s">
        <v>97</v>
      </c>
      <c r="C31" s="5" t="s">
        <v>127</v>
      </c>
      <c r="D31" s="5" t="s">
        <v>98</v>
      </c>
      <c r="E31" s="5" t="s">
        <v>131</v>
      </c>
      <c r="F31" s="5" t="s">
        <v>116</v>
      </c>
      <c r="G31" s="5" t="s">
        <v>99</v>
      </c>
      <c r="H31" s="5" t="s">
        <v>100</v>
      </c>
      <c r="I31" s="5"/>
      <c r="J31" s="5"/>
      <c r="K31" s="5" t="s">
        <v>101</v>
      </c>
      <c r="L31" s="5"/>
      <c r="M31" s="5">
        <v>92</v>
      </c>
      <c r="N31" s="5">
        <v>92</v>
      </c>
      <c r="O31" s="5">
        <v>0</v>
      </c>
      <c r="P31" s="5"/>
      <c r="Q31" s="5" t="s">
        <v>102</v>
      </c>
      <c r="R31" s="5">
        <v>0</v>
      </c>
      <c r="S31" s="5" t="s">
        <v>103</v>
      </c>
      <c r="T31" s="5"/>
      <c r="U31" s="5" t="s">
        <v>103</v>
      </c>
      <c r="V31" s="5"/>
      <c r="W31" s="5"/>
      <c r="X31" s="5">
        <v>0</v>
      </c>
      <c r="Y31" s="5"/>
      <c r="Z31" s="5" t="s">
        <v>209</v>
      </c>
      <c r="AA31" s="5"/>
    </row>
    <row r="32" spans="1:27" ht="135">
      <c r="A32" s="5">
        <v>2</v>
      </c>
      <c r="B32" s="5" t="s">
        <v>104</v>
      </c>
      <c r="C32" s="5" t="s">
        <v>128</v>
      </c>
      <c r="D32" s="5" t="s">
        <v>98</v>
      </c>
      <c r="E32" s="5" t="s">
        <v>132</v>
      </c>
      <c r="F32" s="5" t="s">
        <v>119</v>
      </c>
      <c r="G32" s="5" t="s">
        <v>105</v>
      </c>
      <c r="H32" s="5" t="s">
        <v>200</v>
      </c>
      <c r="I32" s="25">
        <v>41388</v>
      </c>
      <c r="J32" s="5" t="s">
        <v>201</v>
      </c>
      <c r="K32" s="5" t="s">
        <v>101</v>
      </c>
      <c r="L32" s="5"/>
      <c r="M32" s="5">
        <v>92</v>
      </c>
      <c r="N32" s="5">
        <v>92</v>
      </c>
      <c r="O32" s="5">
        <v>0</v>
      </c>
      <c r="P32" s="5"/>
      <c r="Q32" s="5" t="s">
        <v>102</v>
      </c>
      <c r="R32" s="5"/>
      <c r="S32" s="5" t="s">
        <v>106</v>
      </c>
      <c r="T32" s="5"/>
      <c r="U32" s="5" t="s">
        <v>106</v>
      </c>
      <c r="V32" s="5"/>
      <c r="W32" s="5"/>
      <c r="X32" s="5">
        <v>0</v>
      </c>
      <c r="Y32" s="5"/>
      <c r="Z32" s="5" t="s">
        <v>212</v>
      </c>
      <c r="AA32" s="5"/>
    </row>
    <row r="33" spans="1:27" ht="157.5">
      <c r="A33" s="5">
        <v>3</v>
      </c>
      <c r="B33" s="5" t="s">
        <v>107</v>
      </c>
      <c r="C33" s="5" t="s">
        <v>129</v>
      </c>
      <c r="D33" s="5" t="s">
        <v>98</v>
      </c>
      <c r="E33" s="5" t="s">
        <v>133</v>
      </c>
      <c r="F33" s="5" t="s">
        <v>117</v>
      </c>
      <c r="G33" s="5" t="s">
        <v>108</v>
      </c>
      <c r="H33" s="5" t="s">
        <v>109</v>
      </c>
      <c r="I33" s="24" t="s">
        <v>110</v>
      </c>
      <c r="J33" s="5" t="s">
        <v>111</v>
      </c>
      <c r="K33" s="5" t="s">
        <v>202</v>
      </c>
      <c r="L33" s="5"/>
      <c r="M33" s="5">
        <v>92</v>
      </c>
      <c r="N33" s="5">
        <v>92</v>
      </c>
      <c r="O33" s="5">
        <v>0</v>
      </c>
      <c r="P33" s="5"/>
      <c r="Q33" s="5" t="s">
        <v>102</v>
      </c>
      <c r="R33" s="5"/>
      <c r="S33" s="5" t="s">
        <v>204</v>
      </c>
      <c r="T33" s="5"/>
      <c r="U33" s="5" t="s">
        <v>204</v>
      </c>
      <c r="V33" s="5"/>
      <c r="W33" s="5"/>
      <c r="X33" s="5">
        <v>0</v>
      </c>
      <c r="Y33" s="5"/>
      <c r="Z33" s="5" t="s">
        <v>211</v>
      </c>
      <c r="AA33" s="5"/>
    </row>
    <row r="34" spans="1:27" ht="101.25">
      <c r="A34" s="5">
        <v>4</v>
      </c>
      <c r="B34" s="5" t="s">
        <v>112</v>
      </c>
      <c r="C34" s="5" t="s">
        <v>130</v>
      </c>
      <c r="D34" s="5" t="s">
        <v>98</v>
      </c>
      <c r="E34" s="5" t="s">
        <v>134</v>
      </c>
      <c r="F34" s="5" t="s">
        <v>118</v>
      </c>
      <c r="G34" s="5" t="s">
        <v>113</v>
      </c>
      <c r="H34" s="5" t="s">
        <v>114</v>
      </c>
      <c r="I34" s="24" t="s">
        <v>110</v>
      </c>
      <c r="J34" s="5" t="s">
        <v>115</v>
      </c>
      <c r="K34" s="5" t="s">
        <v>203</v>
      </c>
      <c r="L34" s="5"/>
      <c r="M34" s="5">
        <v>92</v>
      </c>
      <c r="N34" s="5">
        <v>92</v>
      </c>
      <c r="O34" s="5">
        <v>0</v>
      </c>
      <c r="P34" s="5"/>
      <c r="Q34" s="5" t="s">
        <v>102</v>
      </c>
      <c r="R34" s="5" t="s">
        <v>205</v>
      </c>
      <c r="S34" s="5" t="s">
        <v>206</v>
      </c>
      <c r="T34" s="5"/>
      <c r="U34" s="5" t="s">
        <v>207</v>
      </c>
      <c r="V34" s="5"/>
      <c r="W34" s="5"/>
      <c r="X34" s="5" t="s">
        <v>208</v>
      </c>
      <c r="Y34" s="5"/>
      <c r="Z34" s="5" t="s">
        <v>210</v>
      </c>
      <c r="AA34" s="5" t="s">
        <v>120</v>
      </c>
    </row>
  </sheetData>
  <sheetProtection/>
  <mergeCells count="35">
    <mergeCell ref="Q3:Q5"/>
    <mergeCell ref="A3:A5"/>
    <mergeCell ref="H3:J3"/>
    <mergeCell ref="H4:H5"/>
    <mergeCell ref="I4:J4"/>
    <mergeCell ref="B3:B5"/>
    <mergeCell ref="C3:C5"/>
    <mergeCell ref="F3:F5"/>
    <mergeCell ref="G3:G5"/>
    <mergeCell ref="B1:AA1"/>
    <mergeCell ref="D3:D5"/>
    <mergeCell ref="E3:E5"/>
    <mergeCell ref="Y3:AA3"/>
    <mergeCell ref="V4:V5"/>
    <mergeCell ref="W4:W5"/>
    <mergeCell ref="N3:N5"/>
    <mergeCell ref="M3:M5"/>
    <mergeCell ref="L3:L5"/>
    <mergeCell ref="K3:K5"/>
    <mergeCell ref="S3:S5"/>
    <mergeCell ref="P4:P5"/>
    <mergeCell ref="A14:AA14"/>
    <mergeCell ref="O4:O5"/>
    <mergeCell ref="O3:P3"/>
    <mergeCell ref="T3:W3"/>
    <mergeCell ref="R3:R5"/>
    <mergeCell ref="T4:T5"/>
    <mergeCell ref="U4:U5"/>
    <mergeCell ref="X3:X5"/>
    <mergeCell ref="A15:AA15"/>
    <mergeCell ref="A7:AA7"/>
    <mergeCell ref="A16:AA16"/>
    <mergeCell ref="A26:AA26"/>
    <mergeCell ref="A28:AA28"/>
    <mergeCell ref="A30:AA30"/>
  </mergeCells>
  <printOptions/>
  <pageMargins left="0.1968503937007874" right="0.1968503937007874" top="0.15748031496062992" bottom="0.15748031496062992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chudnovskyy</cp:lastModifiedBy>
  <cp:lastPrinted>2015-11-04T15:55:57Z</cp:lastPrinted>
  <dcterms:created xsi:type="dcterms:W3CDTF">1996-10-08T23:32:33Z</dcterms:created>
  <dcterms:modified xsi:type="dcterms:W3CDTF">2015-11-12T11:51:11Z</dcterms:modified>
  <cp:category/>
  <cp:version/>
  <cp:contentType/>
  <cp:contentStatus/>
</cp:coreProperties>
</file>