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8595" activeTab="0"/>
  </bookViews>
  <sheets>
    <sheet name="план" sheetId="1" r:id="rId1"/>
    <sheet name="графік" sheetId="2" r:id="rId2"/>
    <sheet name="д1" sheetId="3" r:id="rId3"/>
    <sheet name="д2" sheetId="4" r:id="rId4"/>
    <sheet name="д3" sheetId="5" r:id="rId5"/>
    <sheet name="д4" sheetId="6" r:id="rId6"/>
    <sheet name="д5" sheetId="7" r:id="rId7"/>
  </sheets>
  <definedNames>
    <definedName name="_xlnm.Print_Area" localSheetId="4">'д3'!$A$1:$K$13</definedName>
    <definedName name="_xlnm.Print_Area" localSheetId="0">'план'!$A$1:$G$77</definedName>
  </definedNames>
  <calcPr fullCalcOnLoad="1"/>
</workbook>
</file>

<file path=xl/sharedStrings.xml><?xml version="1.0" encoding="utf-8"?>
<sst xmlns="http://schemas.openxmlformats.org/spreadsheetml/2006/main" count="550" uniqueCount="277">
  <si>
    <t>База даних про закупівлі підприємств, установ та організацій в розрізі контрактів з відображенням фактично витрачених сум</t>
  </si>
  <si>
    <t>Інформація про стан аварійності на транспорті в Україні</t>
  </si>
  <si>
    <t>Державіаслужба</t>
  </si>
  <si>
    <t>Перелік фактичних тарифів на перевантаження державних стивідорів</t>
  </si>
  <si>
    <t>Реєстр укладених міжнародних угод про повітряне сполучення</t>
  </si>
  <si>
    <t>Інформація про контактні дані підприємств, що належать до сфери управління Мінінфраструктури</t>
  </si>
  <si>
    <t>Реєстр судозаходів</t>
  </si>
  <si>
    <t>План ремонтних та капітальних днопоглиблювальних робіт та статус їх виконання</t>
  </si>
  <si>
    <t>Реєстр суден малого флоту</t>
  </si>
  <si>
    <t>Бази даних Регістру судноплавства України</t>
  </si>
  <si>
    <t>Державний реєстр цивільних повітряних суден</t>
  </si>
  <si>
    <t>Інформація про кількість перевезених пасажирів за видами перевезень в структурі</t>
  </si>
  <si>
    <t>Інформація про пасажирообіг за видами перевезень в структурі</t>
  </si>
  <si>
    <t>Перелік поштових індексів та відділень поштового зв’язку України</t>
  </si>
  <si>
    <t>Інформація про видані та анульовані ліцензії та сертифікати на транспорті</t>
  </si>
  <si>
    <t>Звіти щодо перевезення небезпечних вантажів авіаційним, залізничним, морським транспортом</t>
  </si>
  <si>
    <t>Інформація про відшкодування коштів з державного бюджету підприємствам галузі за надані пільгові перевезення</t>
  </si>
  <si>
    <t>Інформація про стан розгляду справ щодо стягнення штрафних санкцій з компаній-авіаперевізників, які порушили повітряний простір</t>
  </si>
  <si>
    <t>Інформація про споживання енергоресурсів приватними акціонерними товариствами в галузі залізничного транспорту</t>
  </si>
  <si>
    <t>Інформація про планове споживання та економію газу приватними акціонерними товариствами в галузі залізничного транспорту</t>
  </si>
  <si>
    <t>Інформація про обсяги перевезення енергетичного вугілля до електростанцій</t>
  </si>
  <si>
    <t>Інформація про кількість внутрішньообласних автобусних маршрутів, перевезених пасажирів та вантажів</t>
  </si>
  <si>
    <t>Інформація про обсяги здійснення пільгових перевезень на автомобільному та електричному транспорті</t>
  </si>
  <si>
    <t>Портова статистика з перевалки вантажів у розрізі терміналів та причалів</t>
  </si>
  <si>
    <t>Інформація про зібрані портові збори у розрізі їх видів та портів</t>
  </si>
  <si>
    <t>База даних про вантажні перевезення: вантажообіг, обсяг, дохід вантажних залізничних перевезень в розрізі контрагентів (вантажовідправник, вантажовласник, експедитор) із зазначенням типу вантажу, вагону, напрямку, тарифної схеми, інформації про сплату за перевезення</t>
  </si>
  <si>
    <t>Інформація про обсяги відправлених, прийнятих вантажів у розрізі станцій</t>
  </si>
  <si>
    <t>Реєстр наявних вагонів за типами, кількість запитів на вагони у розрізі станцій</t>
  </si>
  <si>
    <t>Інформація про обсяги ремонту вагонів (одиниць, гривень)</t>
  </si>
  <si>
    <t>Інформація про пробіг вантажних вагонів у порожньому стані (порожній пробіг)</t>
  </si>
  <si>
    <t>Дані щодо вагонного господарства (робочий, неробочий парк, структура в розрізі власності, типів вагонів, місцезнаходження)</t>
  </si>
  <si>
    <t>Дані щодо колійного господарства (протяжність, відремонтовано, потребують ремонту)</t>
  </si>
  <si>
    <t>Дані щодо локомотивного господарства (кількість, робочий, неробочий парк)</t>
  </si>
  <si>
    <t>Пасажиропотік на внутрішніх, міжнародних маршрутах</t>
  </si>
  <si>
    <t>Пасажиропотік на постійних приміських маршрутах</t>
  </si>
  <si>
    <t>Інформація про міжнародні перекази</t>
  </si>
  <si>
    <t>Перелік поштових відділень</t>
  </si>
  <si>
    <t>Інформація про місця концентрації дорожньо-транспортних подій на автомобільних дорогах загального користування</t>
  </si>
  <si>
    <t>Інформація про хід ліквідації ямковості на основних дорогах міжнародного, національного та регіонального значення</t>
  </si>
  <si>
    <t>Довідка про фінансування дорожньої галузі на поточну дату</t>
  </si>
  <si>
    <t>Інформація про пасажиропотік у розрізі аеропортів та авіакомпаній</t>
  </si>
  <si>
    <t>Статистичні дані щодо регулярності польотів та аварійних випадків</t>
  </si>
  <si>
    <t>Реєстр сертифікованих суб’єктів, що надають послуги з наземного обслуговування повітряних суден</t>
  </si>
  <si>
    <t>Реєстр авіаційних компаній, призначених для експлуатації міжнародних повітряних ліній</t>
  </si>
  <si>
    <t>Фінансові плани підприємств</t>
  </si>
  <si>
    <t>Пояснювальні записки до фінансових планів підприємств</t>
  </si>
  <si>
    <t>Інформація про видані картки цифрових тахографів</t>
  </si>
  <si>
    <t>Дані про доходи підприємств у розрізі контрагентів, груп товарів/послуг та натуральних показників</t>
  </si>
  <si>
    <t>Дані про дебіторську заборгованість підприємств у розрізі контрагентів, сум, дат виникнення та рахунків</t>
  </si>
  <si>
    <t>Дані про кредиторську заборгованість підприємств у розрізі контрагентів, сум, дат виникнення та рахунків</t>
  </si>
  <si>
    <t>База даних договорів оренди державного рухомого майна підприємств, установ та організацій</t>
  </si>
  <si>
    <t>База даних договорів фрахтування державного рухомого майна та поточного стану розрахунків за ними підприємств, установ та організацій, що належать до сфери управління Мінінфраструктури</t>
  </si>
  <si>
    <t>ДП Класифікаційне товариство регістр судноплавства України</t>
  </si>
  <si>
    <t xml:space="preserve">Департамент безпеки на транспорті </t>
  </si>
  <si>
    <t>ДП АМПУ</t>
  </si>
  <si>
    <t>УДППЗ "Укрпошта"</t>
  </si>
  <si>
    <t xml:space="preserve">Департамент стратегічного розвитку дорожнього ринку та автомобільних перевезень </t>
  </si>
  <si>
    <t>Підзвітні підприємтсва, установи</t>
  </si>
  <si>
    <t>Підзвітні підприємтсва, установи залізничної галузі</t>
  </si>
  <si>
    <t>Укравтодор</t>
  </si>
  <si>
    <t>Область</t>
  </si>
  <si>
    <t>Місяць</t>
  </si>
  <si>
    <t>Рік</t>
  </si>
  <si>
    <t>Тип транспорту</t>
  </si>
  <si>
    <t>Назва перевізника</t>
  </si>
  <si>
    <t>Кількість Транспортних засобів</t>
  </si>
  <si>
    <t>Код ЄДРПОУ перевізника</t>
  </si>
  <si>
    <t>Фактично перевезено пасажирів пільгових категорій, чол</t>
  </si>
  <si>
    <t>Відшкодування коштів з місцевого бюджету, грн</t>
  </si>
  <si>
    <t>Заборгованість на початок місяця, грн</t>
  </si>
  <si>
    <t>Заборгованість на кінець місяця, грн</t>
  </si>
  <si>
    <t>Відшкодування коштів з держ. бюджету, грн</t>
  </si>
  <si>
    <t>Укрзалізниця</t>
  </si>
  <si>
    <t>Кількість перевізників</t>
  </si>
  <si>
    <t>Перевезено вантажів (тис. тон)</t>
  </si>
  <si>
    <t>Перевезено пасажирів (тис. чол)</t>
  </si>
  <si>
    <t>№</t>
  </si>
  <si>
    <t>Повна назва</t>
  </si>
  <si>
    <t>ЄДРПОУ</t>
  </si>
  <si>
    <t xml:space="preserve">Юридична адреса </t>
  </si>
  <si>
    <t>Структурний підрозділ</t>
  </si>
  <si>
    <t>ЄДРПОУ структурного підрозділу</t>
  </si>
  <si>
    <t>Реєстровий номер</t>
  </si>
  <si>
    <t>Інвентарний номер</t>
  </si>
  <si>
    <t>Назва майна</t>
  </si>
  <si>
    <t>Район</t>
  </si>
  <si>
    <t>Населений пункт</t>
  </si>
  <si>
    <t>Номер договору</t>
  </si>
  <si>
    <t>Термін дії</t>
  </si>
  <si>
    <t>Дата заключення</t>
  </si>
  <si>
    <t>Номер останньої додаткової угоди</t>
  </si>
  <si>
    <t>Мета використання</t>
  </si>
  <si>
    <t>Форма організації орендаря</t>
  </si>
  <si>
    <t>Назва орендаря</t>
  </si>
  <si>
    <t>ЄДРПОУ орендаря</t>
  </si>
  <si>
    <t xml:space="preserve">Площа здана в оренду </t>
  </si>
  <si>
    <t>Місячна плата згідно договору, тис. грн.</t>
  </si>
  <si>
    <t>Ціна за квадрат, грн. за кв. м.</t>
  </si>
  <si>
    <t>Дорога</t>
  </si>
  <si>
    <t>Терміни виконання ремонту</t>
  </si>
  <si>
    <t>Замовник</t>
  </si>
  <si>
    <t>Відповідальний заступник замовника</t>
  </si>
  <si>
    <t>Сума фінансування</t>
  </si>
  <si>
    <t>Лабораторний контроль</t>
  </si>
  <si>
    <t>Технічний контроль якості</t>
  </si>
  <si>
    <t>Виконавець / підрядник</t>
  </si>
  <si>
    <t>Громадський контроль (за наявності)</t>
  </si>
  <si>
    <t>код дороги</t>
  </si>
  <si>
    <t>поч. відрізку, км</t>
  </si>
  <si>
    <t>кін. відрізку, км</t>
  </si>
  <si>
    <t>заг. відомості</t>
  </si>
  <si>
    <t>назва</t>
  </si>
  <si>
    <t>посада керівника</t>
  </si>
  <si>
    <t>ПІБ повністю</t>
  </si>
  <si>
    <t>грн.</t>
  </si>
  <si>
    <t>Дорога (назва)</t>
  </si>
  <si>
    <t>Категорія</t>
  </si>
  <si>
    <t>Довжина ділянки, км</t>
  </si>
  <si>
    <t>Тип фінансування (бюджет / кредит / концесія)</t>
  </si>
  <si>
    <t>Назва проекту</t>
  </si>
  <si>
    <t>Вартість проекту, з ПДВ</t>
  </si>
  <si>
    <t>Валюта проекту</t>
  </si>
  <si>
    <t>Еквівалент в гривні за курсом на поточний момент</t>
  </si>
  <si>
    <t>Вартість контракту з ПДВ на момент підписання (у валюті контракту)</t>
  </si>
  <si>
    <t>Еквівалент за курсом на момент підписання з ПДВ</t>
  </si>
  <si>
    <t>Фактично сплачено на звітну дату</t>
  </si>
  <si>
    <t>Підрядник</t>
  </si>
  <si>
    <t>Контроль якості</t>
  </si>
  <si>
    <t>Гарантійний термін, років</t>
  </si>
  <si>
    <t>Примітка</t>
  </si>
  <si>
    <t>Інтенсивність руху, авто на добу</t>
  </si>
  <si>
    <t>Ширина смуги, метрів</t>
  </si>
  <si>
    <t>Відрізок дороги, початок від, км</t>
  </si>
  <si>
    <t>Відрізок дороги, кінець до, км</t>
  </si>
  <si>
    <t>Час реалізації, початок</t>
  </si>
  <si>
    <t>Час реалізації, кінець</t>
  </si>
  <si>
    <t>Відрізок, населені пункти, від</t>
  </si>
  <si>
    <t>Відрізок, населені пункти, до</t>
  </si>
  <si>
    <t>Організація</t>
  </si>
  <si>
    <t>№ з/п</t>
  </si>
  <si>
    <t>Загальна кількість днів (місяців) у періоді</t>
  </si>
  <si>
    <t>Кількість днів (місяців) за які нараховувалась фрахтова ставка у звітному періоді</t>
  </si>
  <si>
    <t>Умови оплати за договором</t>
  </si>
  <si>
    <t>Оплата</t>
  </si>
  <si>
    <t>Дебіторська заборгованість на кінець звітного періоду, тис. (грн.)</t>
  </si>
  <si>
    <t>Кількість днів, протягом яких судно перебвало у ремонті</t>
  </si>
  <si>
    <t>Акт приймання/передачі судна на ремонт (№, дата)</t>
  </si>
  <si>
    <t>Усього оплата за договором у звітному періоді (грн.)</t>
  </si>
  <si>
    <t>Дата</t>
  </si>
  <si>
    <t>№ п/п</t>
  </si>
  <si>
    <t>Регістровий номер</t>
  </si>
  <si>
    <t>Номер IMO (для суден)</t>
  </si>
  <si>
    <t>MMSI код (для суден)</t>
  </si>
  <si>
    <t>Призначення (тип майна)</t>
  </si>
  <si>
    <t>Рік випуску</t>
  </si>
  <si>
    <t>Технічний стан</t>
  </si>
  <si>
    <t>Цільове використання</t>
  </si>
  <si>
    <t>Місце знаходження майна</t>
  </si>
  <si>
    <t>База даних договорів оренди державного нерухомого майна</t>
  </si>
  <si>
    <t>Примітки</t>
  </si>
  <si>
    <t>Дата закінчення дії</t>
  </si>
  <si>
    <t>Трансінспекція (Державна інспекція України з безпеки на наземному транспорті)</t>
  </si>
  <si>
    <t>-</t>
  </si>
  <si>
    <t>початок робіт (дд/мм/рррр)</t>
  </si>
  <si>
    <t>кінець робіт (дд/мм/рррр)</t>
  </si>
  <si>
    <t>Дата заключення (дд/мм/рррр)</t>
  </si>
  <si>
    <t>Дата закінчення (дд/мм/рррр)</t>
  </si>
  <si>
    <t>протягом 10 днів після затвердження</t>
  </si>
  <si>
    <t>Вулиця (для майстерень)</t>
  </si>
  <si>
    <t>Отримувач (Підприємство/майстерня/водій)</t>
  </si>
  <si>
    <t>Періодичність оновлення наборів відкритих даних</t>
  </si>
  <si>
    <t xml:space="preserve">План реалізації заходів, спрямованих на забезпечення доступу до публічної інформації у формі відкритих даних, розпорядником якої є Мінінфраструктури </t>
  </si>
  <si>
    <t>Перелік наборів даних, які підлягають оприлюдненню у формі відкритих даних</t>
  </si>
  <si>
    <t>Історичні дані набору даних надавати з дати</t>
  </si>
  <si>
    <t>Відповідальні за збір та підготовку наборів даних</t>
  </si>
  <si>
    <t>Структурний підрозділ апарату Мінінфраструктури, відповідальний за оприлюднення наборів даних (електронна адреса для подання наборів даних)</t>
  </si>
  <si>
    <t xml:space="preserve">Начальник Управління економічного 
розвитку та фінансів 
</t>
  </si>
  <si>
    <t>І.П. Садловська</t>
  </si>
  <si>
    <t>Департамент державної політики в галузі морського та річкового транспорту (opendata@mtu.gov.ua )</t>
  </si>
  <si>
    <t>Управління документообігу та інформаційно-технічного забезпечення  (opendata@mtu.gov.ua )</t>
  </si>
  <si>
    <t>Відділ авіаційного транспорту (opendata@mtu.gov.ua )</t>
  </si>
  <si>
    <t>Департамент стратегічного розвитку дорожнього ринку та автомобільних перевезень  (opendata@mtu.gov.ua )</t>
  </si>
  <si>
    <t>Департамент державної політики в галузі залізничного транспорту (opendata@mtu.gov.ua )</t>
  </si>
  <si>
    <t>Департамент стратегічного розвитку дорожнього ринку та автомобільних перевезень  (opendata@mtu.gov.ua delovod@mtu.gov.ua )</t>
  </si>
  <si>
    <t>Департамент управління об’єктами державної власності  (opendata@mtu.gov.ua delovod@mtu.gov.ua )</t>
  </si>
  <si>
    <t>Департамент управління об’єктами державної власності  (opendata@mtu.gov.ua )</t>
  </si>
  <si>
    <t>Управління економічного розвитку та фінансів  (opendata@mtu.gov.ua )</t>
  </si>
  <si>
    <t>Управління економічного розвитку та фінансів  (opendata@mtu.gov.ua delovod@mtu.gov.ua )</t>
  </si>
  <si>
    <t>Департамент управління об’єктами державної власності  (m.alex@gmail.com opendata@mtu.gov.ua )</t>
  </si>
  <si>
    <t>Дата першої подачі набору даних</t>
  </si>
  <si>
    <t>щомісячно, до 10-го числа місяця, наступного за звітним</t>
  </si>
  <si>
    <t>щокварталу, до 20-го числа місяця, наступного за звітним</t>
  </si>
  <si>
    <t>Рег.номер РУ</t>
  </si>
  <si>
    <t>Номер ІМО</t>
  </si>
  <si>
    <t>Назва судна</t>
  </si>
  <si>
    <t>Позивний</t>
  </si>
  <si>
    <t>Рік побудови</t>
  </si>
  <si>
    <t>Тип судна</t>
  </si>
  <si>
    <t>Символ класу</t>
  </si>
  <si>
    <t>Порт приписки</t>
  </si>
  <si>
    <t>Прапор</t>
  </si>
  <si>
    <t>Валова місткість</t>
  </si>
  <si>
    <t>Чиста місткість</t>
  </si>
  <si>
    <t>Довжина, м</t>
  </si>
  <si>
    <t>Ширина, м</t>
  </si>
  <si>
    <t>Высота борту, м</t>
  </si>
  <si>
    <t>Дедвейт</t>
  </si>
  <si>
    <t>Головні двигуни, кіл-ть</t>
  </si>
  <si>
    <t>Тип двигуна</t>
  </si>
  <si>
    <t>Cумарна потужність. кВт</t>
  </si>
  <si>
    <t>Форма 1. Бази даних Регістру судноплавства України. Регістрова книга</t>
  </si>
  <si>
    <t>Продовження форми 1.</t>
  </si>
  <si>
    <t>Форма 7. Інформація про відшкодування коштів з державного бюджету підприємствам галузі за надані пільгові перевезення</t>
  </si>
  <si>
    <t>Форма 12. Інформація про кількість внутрішньообласних автобусних маршрутів, перевезених пасажирів та вантажів</t>
  </si>
  <si>
    <t>Кількість Внутрішньо-обласних автобусних маршрутів (приміських)</t>
  </si>
  <si>
    <t>Кількість Внутрішньо-обласних автобусних маршрутів (міських)</t>
  </si>
  <si>
    <t>Кількість Внутрішньо-обласних автобусних маршрутів (обласних)</t>
  </si>
  <si>
    <t>Форма 15. База даних договорів оренди державного нерухомого майна</t>
  </si>
  <si>
    <t>Продовження форми 15.</t>
  </si>
  <si>
    <t>Форма 34. Інформація про хід ліквідації ямковості на основних дорогах міжнародного, національного та регіонального значення</t>
  </si>
  <si>
    <t>Продовження форми 34.</t>
  </si>
  <si>
    <t>№ набору згідно плану</t>
  </si>
  <si>
    <t>Форма 35. Довідка про фінансування дорожньої галузі на поточну дату</t>
  </si>
  <si>
    <t>Продовження форми 35.</t>
  </si>
  <si>
    <t>Тип робіт (Нове будівництво / ремонт / реконструкція)</t>
  </si>
  <si>
    <t>Вартість контракту з ПДВ на звітну дату (у валюті контракту)</t>
  </si>
  <si>
    <t>Еквівалент у валюті за курсом на звітну дату з ПДВ</t>
  </si>
  <si>
    <t>Форма 42. Інформація про видані картки цифрових тахографів</t>
  </si>
  <si>
    <t>№ картки</t>
  </si>
  <si>
    <t>Форма 47. База даних договорів фрахтування державного рухомого майна та поточного стану розрахунків за ними підприємств, установ та організацій, що належать до сфери управління Мінінфраструктури</t>
  </si>
  <si>
    <t>Форма 46. База даних договорів оренди державного рухомого майна підприємств, установ та організацій</t>
  </si>
  <si>
    <t>№ останньої додаткової угоди</t>
  </si>
  <si>
    <t>Продовження форми 46.</t>
  </si>
  <si>
    <t>Продовження форми 47.</t>
  </si>
  <si>
    <t>Судно-власник</t>
  </si>
  <si>
    <t>Тип населеного пункту</t>
  </si>
  <si>
    <t>Форми наборів даних, які підлягають оприлюдненню у формі відкритих даних, розпорядником яких є Мінінфраструктури</t>
  </si>
  <si>
    <t>Статус проект (виконано/в роботі/план)</t>
  </si>
  <si>
    <t>Номер картки</t>
  </si>
  <si>
    <t>Початок терміну дії (дд/мм/рррр)</t>
  </si>
  <si>
    <t>Кінець терміну дії (дд/мм/рррр)</t>
  </si>
  <si>
    <t>Фрахтувальник</t>
  </si>
  <si>
    <t>Назва</t>
  </si>
  <si>
    <t>Юридична адреса</t>
  </si>
  <si>
    <t>Договір</t>
  </si>
  <si>
    <t>Номер</t>
  </si>
  <si>
    <t>Телефон</t>
  </si>
  <si>
    <t>Вид</t>
  </si>
  <si>
    <t>Срок дії</t>
  </si>
  <si>
    <t>Тип</t>
  </si>
  <si>
    <t>Судно</t>
  </si>
  <si>
    <t>Валюта</t>
  </si>
  <si>
    <t>Дата перегляду</t>
  </si>
  <si>
    <t>Перебування у ремонті</t>
  </si>
  <si>
    <t xml:space="preserve">Фрахтова ставка </t>
  </si>
  <si>
    <t>На дату укладання (у валюті договору) без ПДВ</t>
  </si>
  <si>
    <t>Переглянута ставка (у валюті договору) без ПДВ</t>
  </si>
  <si>
    <t>Cтавка під час перебування судна у ремонті</t>
  </si>
  <si>
    <t>Кількість днів</t>
  </si>
  <si>
    <t>Нараховано доходів у звітному періоді</t>
  </si>
  <si>
    <t>Погашення дебіторської заборгованості (грн)</t>
  </si>
  <si>
    <t>По поточних рахунках звітного періоду (грн)</t>
  </si>
  <si>
    <t>Авансові платежі (грн.)</t>
  </si>
  <si>
    <t>Тип вулиці</t>
  </si>
  <si>
    <t>Назва вулиці</t>
  </si>
  <si>
    <t>Номер будинку</t>
  </si>
  <si>
    <t xml:space="preserve">Графік розробки форм наборів даних, розпорядником якої є Мінінфраструктури </t>
  </si>
  <si>
    <t>ДП Класифікаційне товариство Регістр судноплавства України</t>
  </si>
  <si>
    <t>Дебіторська заборгованість на початок звітного періоду, грн.</t>
  </si>
  <si>
    <t xml:space="preserve">Начальник Управління економічного розвитку та фінансів </t>
  </si>
  <si>
    <t>Дед-вейт</t>
  </si>
  <si>
    <t>Термін розробки форм наборів даних</t>
  </si>
  <si>
    <t>Продовження додатка 1</t>
  </si>
  <si>
    <t>ЗАТВЕРДЖЕНО
Наказ Міністерства інфраструктури України 
"    " ________ 2015 року № ____</t>
  </si>
  <si>
    <t>Начальник Управління економічного розвитку та фінансів</t>
  </si>
  <si>
    <t xml:space="preserve">                                      ЗАТВЕРДЖЕНО
                                      Наказ Міністерства інфраструктури України 
                                       "    " ____________ 2015 року № ____</t>
  </si>
  <si>
    <t xml:space="preserve">                                                              Додаток 1
                                                              до наказу Міністерсва інфрастуркури України 
                                                              "___" __________ 2015 року № ____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</si>
</sst>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3" fontId="40" fillId="0" borderId="0" xfId="0" applyNumberFormat="1" applyFont="1" applyAlignment="1">
      <alignment/>
    </xf>
    <xf numFmtId="14" fontId="40" fillId="0" borderId="0" xfId="0" applyNumberFormat="1" applyFont="1" applyAlignment="1">
      <alignment wrapText="1"/>
    </xf>
    <xf numFmtId="14" fontId="40" fillId="0" borderId="0" xfId="0" applyNumberFormat="1" applyFont="1" applyAlignment="1">
      <alignment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horizontal="left" wrapText="1"/>
    </xf>
    <xf numFmtId="0" fontId="42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2" fillId="0" borderId="0" xfId="34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2" fillId="0" borderId="10" xfId="34" applyFont="1" applyFill="1" applyBorder="1" applyAlignment="1">
      <alignment horizontal="left" vertical="center" wrapText="1"/>
      <protection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vertical="top"/>
    </xf>
    <xf numFmtId="3" fontId="43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/>
    </xf>
    <xf numFmtId="14" fontId="43" fillId="0" borderId="0" xfId="0" applyNumberFormat="1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" fillId="0" borderId="0" xfId="34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3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="66" zoomScaleNormal="66" zoomScaleSheetLayoutView="66" zoomScalePageLayoutView="62" workbookViewId="0" topLeftCell="A1">
      <selection activeCell="J5" sqref="J5"/>
    </sheetView>
  </sheetViews>
  <sheetFormatPr defaultColWidth="9.140625" defaultRowHeight="15"/>
  <cols>
    <col min="1" max="1" width="4.00390625" style="2" bestFit="1" customWidth="1"/>
    <col min="2" max="2" width="37.8515625" style="2" customWidth="1"/>
    <col min="3" max="3" width="19.28125" style="3" customWidth="1"/>
    <col min="4" max="4" width="30.7109375" style="2" customWidth="1"/>
    <col min="5" max="6" width="13.00390625" style="2" customWidth="1"/>
    <col min="7" max="7" width="21.00390625" style="2" customWidth="1"/>
    <col min="8" max="8" width="16.140625" style="2" customWidth="1"/>
    <col min="9" max="9" width="49.57421875" style="2" customWidth="1"/>
    <col min="10" max="16384" width="9.140625" style="2" customWidth="1"/>
  </cols>
  <sheetData>
    <row r="1" spans="1:8" ht="103.5" customHeight="1">
      <c r="A1" s="20"/>
      <c r="B1" s="20"/>
      <c r="C1" s="21"/>
      <c r="D1" s="71" t="s">
        <v>275</v>
      </c>
      <c r="E1" s="71"/>
      <c r="F1" s="71"/>
      <c r="G1" s="71"/>
      <c r="H1" s="11"/>
    </row>
    <row r="2" spans="1:8" ht="25.5" customHeight="1">
      <c r="A2" s="20"/>
      <c r="B2" s="20"/>
      <c r="C2" s="21"/>
      <c r="D2" s="20"/>
      <c r="E2" s="22"/>
      <c r="F2" s="22"/>
      <c r="G2" s="22"/>
      <c r="H2" s="11"/>
    </row>
    <row r="3" spans="1:7" ht="45.75" customHeight="1">
      <c r="A3" s="72" t="s">
        <v>171</v>
      </c>
      <c r="B3" s="72"/>
      <c r="C3" s="72"/>
      <c r="D3" s="72"/>
      <c r="E3" s="72"/>
      <c r="F3" s="72"/>
      <c r="G3" s="72"/>
    </row>
    <row r="4" ht="28.5" customHeight="1"/>
    <row r="5" spans="1:8" s="5" customFormat="1" ht="110.25">
      <c r="A5" s="12" t="s">
        <v>76</v>
      </c>
      <c r="B5" s="12" t="s">
        <v>172</v>
      </c>
      <c r="C5" s="12" t="s">
        <v>174</v>
      </c>
      <c r="D5" s="12" t="s">
        <v>175</v>
      </c>
      <c r="E5" s="12" t="s">
        <v>189</v>
      </c>
      <c r="F5" s="12" t="s">
        <v>173</v>
      </c>
      <c r="G5" s="12" t="s">
        <v>170</v>
      </c>
      <c r="H5" s="4"/>
    </row>
    <row r="6" spans="1:8" s="5" customFormat="1" ht="18.75">
      <c r="A6" s="24">
        <v>1</v>
      </c>
      <c r="B6" s="24">
        <v>2</v>
      </c>
      <c r="C6" s="24">
        <f>B6+1</f>
        <v>3</v>
      </c>
      <c r="D6" s="24">
        <f>C6+1</f>
        <v>4</v>
      </c>
      <c r="E6" s="24">
        <f>D6+1</f>
        <v>5</v>
      </c>
      <c r="F6" s="24">
        <f>E6+1</f>
        <v>6</v>
      </c>
      <c r="G6" s="24">
        <f>F6+1</f>
        <v>7</v>
      </c>
      <c r="H6" s="6"/>
    </row>
    <row r="7" spans="1:7" ht="94.5">
      <c r="A7" s="13">
        <v>1</v>
      </c>
      <c r="B7" s="14" t="s">
        <v>9</v>
      </c>
      <c r="C7" s="14" t="s">
        <v>267</v>
      </c>
      <c r="D7" s="14" t="s">
        <v>178</v>
      </c>
      <c r="E7" s="15">
        <v>42339</v>
      </c>
      <c r="F7" s="15" t="s">
        <v>162</v>
      </c>
      <c r="G7" s="14" t="s">
        <v>191</v>
      </c>
    </row>
    <row r="8" spans="1:7" ht="63">
      <c r="A8" s="13">
        <v>2</v>
      </c>
      <c r="B8" s="14" t="s">
        <v>13</v>
      </c>
      <c r="C8" s="14" t="s">
        <v>55</v>
      </c>
      <c r="D8" s="14" t="s">
        <v>179</v>
      </c>
      <c r="E8" s="16">
        <v>42379</v>
      </c>
      <c r="F8" s="15" t="s">
        <v>162</v>
      </c>
      <c r="G8" s="14" t="s">
        <v>191</v>
      </c>
    </row>
    <row r="9" spans="1:7" ht="18.75">
      <c r="A9" s="74">
        <v>2</v>
      </c>
      <c r="B9" s="74"/>
      <c r="C9" s="74"/>
      <c r="D9" s="74"/>
      <c r="E9" s="74"/>
      <c r="F9" s="74"/>
      <c r="G9" s="74"/>
    </row>
    <row r="10" spans="1:7" ht="18.75">
      <c r="A10" s="12">
        <v>1</v>
      </c>
      <c r="B10" s="24">
        <v>2</v>
      </c>
      <c r="C10" s="24">
        <f>B10+1</f>
        <v>3</v>
      </c>
      <c r="D10" s="24">
        <f>C10+1</f>
        <v>4</v>
      </c>
      <c r="E10" s="24">
        <f>D10+1</f>
        <v>5</v>
      </c>
      <c r="F10" s="24">
        <f>E10+1</f>
        <v>6</v>
      </c>
      <c r="G10" s="24">
        <f>F10+1</f>
        <v>7</v>
      </c>
    </row>
    <row r="11" spans="1:7" ht="63">
      <c r="A11" s="13">
        <f>A8+1</f>
        <v>3</v>
      </c>
      <c r="B11" s="14" t="s">
        <v>10</v>
      </c>
      <c r="C11" s="14" t="s">
        <v>2</v>
      </c>
      <c r="D11" s="14" t="s">
        <v>180</v>
      </c>
      <c r="E11" s="16">
        <v>42394</v>
      </c>
      <c r="F11" s="15" t="s">
        <v>162</v>
      </c>
      <c r="G11" s="14" t="s">
        <v>191</v>
      </c>
    </row>
    <row r="12" spans="1:7" ht="63">
      <c r="A12" s="13">
        <f aca="true" t="shared" si="0" ref="A12:A74">A11+1</f>
        <v>4</v>
      </c>
      <c r="B12" s="14" t="s">
        <v>1</v>
      </c>
      <c r="C12" s="14" t="s">
        <v>53</v>
      </c>
      <c r="D12" s="14" t="s">
        <v>179</v>
      </c>
      <c r="E12" s="16">
        <v>42394</v>
      </c>
      <c r="F12" s="15">
        <v>40909</v>
      </c>
      <c r="G12" s="14" t="s">
        <v>191</v>
      </c>
    </row>
    <row r="13" spans="1:7" ht="94.5">
      <c r="A13" s="13">
        <f t="shared" si="0"/>
        <v>5</v>
      </c>
      <c r="B13" s="17" t="s">
        <v>14</v>
      </c>
      <c r="C13" s="14" t="s">
        <v>161</v>
      </c>
      <c r="D13" s="14" t="s">
        <v>181</v>
      </c>
      <c r="E13" s="16">
        <v>42394</v>
      </c>
      <c r="F13" s="15" t="s">
        <v>162</v>
      </c>
      <c r="G13" s="14" t="s">
        <v>191</v>
      </c>
    </row>
    <row r="14" spans="1:7" ht="63">
      <c r="A14" s="13">
        <f t="shared" si="0"/>
        <v>6</v>
      </c>
      <c r="B14" s="14" t="s">
        <v>15</v>
      </c>
      <c r="C14" s="14" t="s">
        <v>53</v>
      </c>
      <c r="D14" s="14" t="s">
        <v>179</v>
      </c>
      <c r="E14" s="16">
        <v>42394</v>
      </c>
      <c r="F14" s="15">
        <v>40909</v>
      </c>
      <c r="G14" s="14" t="s">
        <v>191</v>
      </c>
    </row>
    <row r="15" spans="1:7" ht="94.5">
      <c r="A15" s="13">
        <f t="shared" si="0"/>
        <v>7</v>
      </c>
      <c r="B15" s="17" t="s">
        <v>16</v>
      </c>
      <c r="C15" s="14" t="s">
        <v>56</v>
      </c>
      <c r="D15" s="14" t="s">
        <v>181</v>
      </c>
      <c r="E15" s="16">
        <v>42368</v>
      </c>
      <c r="F15" s="16">
        <v>41275</v>
      </c>
      <c r="G15" s="14" t="s">
        <v>190</v>
      </c>
    </row>
    <row r="16" spans="1:7" ht="63">
      <c r="A16" s="13">
        <f t="shared" si="0"/>
        <v>8</v>
      </c>
      <c r="B16" s="14" t="s">
        <v>17</v>
      </c>
      <c r="C16" s="14" t="s">
        <v>2</v>
      </c>
      <c r="D16" s="14" t="s">
        <v>180</v>
      </c>
      <c r="E16" s="16">
        <v>42379</v>
      </c>
      <c r="F16" s="15" t="s">
        <v>162</v>
      </c>
      <c r="G16" s="14" t="s">
        <v>191</v>
      </c>
    </row>
    <row r="17" spans="1:7" ht="18.75">
      <c r="A17" s="74">
        <v>3</v>
      </c>
      <c r="B17" s="74"/>
      <c r="C17" s="74"/>
      <c r="D17" s="74"/>
      <c r="E17" s="74"/>
      <c r="F17" s="74"/>
      <c r="G17" s="74"/>
    </row>
    <row r="18" spans="1:7" ht="18.75">
      <c r="A18" s="12">
        <v>1</v>
      </c>
      <c r="B18" s="24">
        <v>2</v>
      </c>
      <c r="C18" s="24">
        <f>B18+1</f>
        <v>3</v>
      </c>
      <c r="D18" s="24">
        <f>C18+1</f>
        <v>4</v>
      </c>
      <c r="E18" s="24">
        <f>D18+1</f>
        <v>5</v>
      </c>
      <c r="F18" s="24">
        <f>E18+1</f>
        <v>6</v>
      </c>
      <c r="G18" s="24">
        <f>F18+1</f>
        <v>7</v>
      </c>
    </row>
    <row r="19" spans="1:7" ht="80.25" customHeight="1">
      <c r="A19" s="13">
        <f>A16+1</f>
        <v>9</v>
      </c>
      <c r="B19" s="17" t="s">
        <v>18</v>
      </c>
      <c r="C19" s="14" t="s">
        <v>58</v>
      </c>
      <c r="D19" s="14" t="s">
        <v>182</v>
      </c>
      <c r="E19" s="16">
        <v>42419</v>
      </c>
      <c r="F19" s="16">
        <v>42005</v>
      </c>
      <c r="G19" s="14" t="s">
        <v>190</v>
      </c>
    </row>
    <row r="20" spans="1:7" ht="63">
      <c r="A20" s="13">
        <f t="shared" si="0"/>
        <v>10</v>
      </c>
      <c r="B20" s="14" t="s">
        <v>19</v>
      </c>
      <c r="C20" s="14" t="s">
        <v>58</v>
      </c>
      <c r="D20" s="14" t="s">
        <v>182</v>
      </c>
      <c r="E20" s="16">
        <v>42419</v>
      </c>
      <c r="F20" s="16">
        <v>42005</v>
      </c>
      <c r="G20" s="14" t="s">
        <v>190</v>
      </c>
    </row>
    <row r="21" spans="1:7" ht="63">
      <c r="A21" s="13">
        <f t="shared" si="0"/>
        <v>11</v>
      </c>
      <c r="B21" s="17" t="s">
        <v>20</v>
      </c>
      <c r="C21" s="14" t="s">
        <v>72</v>
      </c>
      <c r="D21" s="14" t="s">
        <v>179</v>
      </c>
      <c r="E21" s="16">
        <v>42419</v>
      </c>
      <c r="F21" s="16">
        <v>42005</v>
      </c>
      <c r="G21" s="14" t="s">
        <v>191</v>
      </c>
    </row>
    <row r="22" spans="1:7" ht="94.5">
      <c r="A22" s="13">
        <f t="shared" si="0"/>
        <v>12</v>
      </c>
      <c r="B22" s="17" t="s">
        <v>21</v>
      </c>
      <c r="C22" s="14" t="s">
        <v>56</v>
      </c>
      <c r="D22" s="14" t="s">
        <v>181</v>
      </c>
      <c r="E22" s="16">
        <v>42348</v>
      </c>
      <c r="F22" s="15" t="s">
        <v>162</v>
      </c>
      <c r="G22" s="14" t="s">
        <v>190</v>
      </c>
    </row>
    <row r="23" spans="1:7" ht="94.5">
      <c r="A23" s="13">
        <f t="shared" si="0"/>
        <v>13</v>
      </c>
      <c r="B23" s="17" t="s">
        <v>22</v>
      </c>
      <c r="C23" s="14" t="s">
        <v>56</v>
      </c>
      <c r="D23" s="14" t="s">
        <v>183</v>
      </c>
      <c r="E23" s="16">
        <v>42368</v>
      </c>
      <c r="F23" s="16">
        <v>41275</v>
      </c>
      <c r="G23" s="14" t="s">
        <v>190</v>
      </c>
    </row>
    <row r="24" spans="1:7" ht="78.75">
      <c r="A24" s="13">
        <f t="shared" si="0"/>
        <v>14</v>
      </c>
      <c r="B24" s="17" t="s">
        <v>5</v>
      </c>
      <c r="C24" s="14" t="s">
        <v>57</v>
      </c>
      <c r="D24" s="14" t="s">
        <v>184</v>
      </c>
      <c r="E24" s="16">
        <v>42368</v>
      </c>
      <c r="F24" s="15" t="s">
        <v>162</v>
      </c>
      <c r="G24" s="14" t="s">
        <v>191</v>
      </c>
    </row>
    <row r="25" spans="1:7" ht="18.75">
      <c r="A25" s="74">
        <v>4</v>
      </c>
      <c r="B25" s="74"/>
      <c r="C25" s="74"/>
      <c r="D25" s="74"/>
      <c r="E25" s="74"/>
      <c r="F25" s="74"/>
      <c r="G25" s="74"/>
    </row>
    <row r="26" spans="1:7" ht="18.75">
      <c r="A26" s="12">
        <v>1</v>
      </c>
      <c r="B26" s="24">
        <v>2</v>
      </c>
      <c r="C26" s="24">
        <f>B26+1</f>
        <v>3</v>
      </c>
      <c r="D26" s="24">
        <f>C26+1</f>
        <v>4</v>
      </c>
      <c r="E26" s="24">
        <f>D26+1</f>
        <v>5</v>
      </c>
      <c r="F26" s="24">
        <f>E26+1</f>
        <v>6</v>
      </c>
      <c r="G26" s="24">
        <f>F26+1</f>
        <v>7</v>
      </c>
    </row>
    <row r="27" spans="1:7" ht="63">
      <c r="A27" s="13">
        <f>A24+1</f>
        <v>15</v>
      </c>
      <c r="B27" s="14" t="s">
        <v>158</v>
      </c>
      <c r="C27" s="14" t="s">
        <v>57</v>
      </c>
      <c r="D27" s="14" t="s">
        <v>185</v>
      </c>
      <c r="E27" s="16">
        <v>42394</v>
      </c>
      <c r="F27" s="15" t="s">
        <v>162</v>
      </c>
      <c r="G27" s="14" t="s">
        <v>191</v>
      </c>
    </row>
    <row r="28" spans="1:7" ht="94.5">
      <c r="A28" s="13">
        <f t="shared" si="0"/>
        <v>16</v>
      </c>
      <c r="B28" s="14" t="s">
        <v>8</v>
      </c>
      <c r="C28" s="14" t="s">
        <v>52</v>
      </c>
      <c r="D28" s="14" t="s">
        <v>178</v>
      </c>
      <c r="E28" s="15">
        <v>42348</v>
      </c>
      <c r="F28" s="15" t="s">
        <v>162</v>
      </c>
      <c r="G28" s="14" t="s">
        <v>190</v>
      </c>
    </row>
    <row r="29" spans="1:7" ht="63">
      <c r="A29" s="13">
        <f t="shared" si="0"/>
        <v>17</v>
      </c>
      <c r="B29" s="14" t="s">
        <v>6</v>
      </c>
      <c r="C29" s="14" t="s">
        <v>54</v>
      </c>
      <c r="D29" s="14" t="s">
        <v>178</v>
      </c>
      <c r="E29" s="16">
        <v>42368</v>
      </c>
      <c r="F29" s="16">
        <v>41275</v>
      </c>
      <c r="G29" s="14" t="s">
        <v>190</v>
      </c>
    </row>
    <row r="30" spans="1:7" ht="63">
      <c r="A30" s="13">
        <f t="shared" si="0"/>
        <v>18</v>
      </c>
      <c r="B30" s="14" t="s">
        <v>23</v>
      </c>
      <c r="C30" s="14" t="s">
        <v>54</v>
      </c>
      <c r="D30" s="14" t="s">
        <v>178</v>
      </c>
      <c r="E30" s="16">
        <v>42368</v>
      </c>
      <c r="F30" s="16">
        <v>41275</v>
      </c>
      <c r="G30" s="14" t="s">
        <v>190</v>
      </c>
    </row>
    <row r="31" spans="1:7" ht="63">
      <c r="A31" s="13">
        <f t="shared" si="0"/>
        <v>19</v>
      </c>
      <c r="B31" s="14" t="s">
        <v>7</v>
      </c>
      <c r="C31" s="14" t="s">
        <v>54</v>
      </c>
      <c r="D31" s="14" t="s">
        <v>178</v>
      </c>
      <c r="E31" s="16">
        <v>42368</v>
      </c>
      <c r="F31" s="16">
        <v>41275</v>
      </c>
      <c r="G31" s="14" t="s">
        <v>191</v>
      </c>
    </row>
    <row r="32" spans="1:7" ht="90" customHeight="1">
      <c r="A32" s="13">
        <f t="shared" si="0"/>
        <v>20</v>
      </c>
      <c r="B32" s="14" t="s">
        <v>24</v>
      </c>
      <c r="C32" s="14" t="s">
        <v>54</v>
      </c>
      <c r="D32" s="14" t="s">
        <v>178</v>
      </c>
      <c r="E32" s="16">
        <v>42368</v>
      </c>
      <c r="F32" s="16">
        <v>41275</v>
      </c>
      <c r="G32" s="14" t="s">
        <v>190</v>
      </c>
    </row>
    <row r="33" spans="1:7" ht="18.75">
      <c r="A33" s="74">
        <v>5</v>
      </c>
      <c r="B33" s="74"/>
      <c r="C33" s="74"/>
      <c r="D33" s="74"/>
      <c r="E33" s="74"/>
      <c r="F33" s="74"/>
      <c r="G33" s="74"/>
    </row>
    <row r="34" spans="1:7" ht="18.75">
      <c r="A34" s="12">
        <v>1</v>
      </c>
      <c r="B34" s="24">
        <v>2</v>
      </c>
      <c r="C34" s="24">
        <f>B34+1</f>
        <v>3</v>
      </c>
      <c r="D34" s="24">
        <f>C34+1</f>
        <v>4</v>
      </c>
      <c r="E34" s="24">
        <f>D34+1</f>
        <v>5</v>
      </c>
      <c r="F34" s="24">
        <f>E34+1</f>
        <v>6</v>
      </c>
      <c r="G34" s="24">
        <f>F34+1</f>
        <v>7</v>
      </c>
    </row>
    <row r="35" spans="1:7" ht="84.75" customHeight="1">
      <c r="A35" s="13">
        <f>A32+1</f>
        <v>21</v>
      </c>
      <c r="B35" s="14" t="s">
        <v>25</v>
      </c>
      <c r="C35" s="14" t="s">
        <v>72</v>
      </c>
      <c r="D35" s="14" t="s">
        <v>179</v>
      </c>
      <c r="E35" s="16">
        <v>42379</v>
      </c>
      <c r="F35" s="16">
        <v>40179</v>
      </c>
      <c r="G35" s="14" t="s">
        <v>190</v>
      </c>
    </row>
    <row r="36" spans="1:7" ht="82.5" customHeight="1">
      <c r="A36" s="13">
        <f t="shared" si="0"/>
        <v>22</v>
      </c>
      <c r="B36" s="14" t="s">
        <v>26</v>
      </c>
      <c r="C36" s="14" t="s">
        <v>72</v>
      </c>
      <c r="D36" s="14" t="s">
        <v>179</v>
      </c>
      <c r="E36" s="16">
        <v>42379</v>
      </c>
      <c r="F36" s="16">
        <v>40179</v>
      </c>
      <c r="G36" s="14" t="s">
        <v>190</v>
      </c>
    </row>
    <row r="37" spans="1:7" ht="63">
      <c r="A37" s="13">
        <f t="shared" si="0"/>
        <v>23</v>
      </c>
      <c r="B37" s="14" t="s">
        <v>27</v>
      </c>
      <c r="C37" s="14" t="s">
        <v>72</v>
      </c>
      <c r="D37" s="14" t="s">
        <v>179</v>
      </c>
      <c r="E37" s="16">
        <v>42379</v>
      </c>
      <c r="F37" s="16">
        <v>40179</v>
      </c>
      <c r="G37" s="14" t="s">
        <v>190</v>
      </c>
    </row>
    <row r="38" spans="1:7" ht="82.5" customHeight="1">
      <c r="A38" s="13">
        <f t="shared" si="0"/>
        <v>24</v>
      </c>
      <c r="B38" s="14" t="s">
        <v>28</v>
      </c>
      <c r="C38" s="14" t="s">
        <v>72</v>
      </c>
      <c r="D38" s="14" t="s">
        <v>179</v>
      </c>
      <c r="E38" s="16">
        <v>42419</v>
      </c>
      <c r="F38" s="16">
        <v>40179</v>
      </c>
      <c r="G38" s="14" t="s">
        <v>191</v>
      </c>
    </row>
    <row r="39" spans="1:7" ht="84.75" customHeight="1">
      <c r="A39" s="13">
        <f t="shared" si="0"/>
        <v>25</v>
      </c>
      <c r="B39" s="14" t="s">
        <v>29</v>
      </c>
      <c r="C39" s="14" t="s">
        <v>72</v>
      </c>
      <c r="D39" s="14" t="s">
        <v>179</v>
      </c>
      <c r="E39" s="16">
        <v>42379</v>
      </c>
      <c r="F39" s="16">
        <v>40179</v>
      </c>
      <c r="G39" s="14" t="s">
        <v>190</v>
      </c>
    </row>
    <row r="40" spans="1:7" ht="63">
      <c r="A40" s="13">
        <f t="shared" si="0"/>
        <v>26</v>
      </c>
      <c r="B40" s="14" t="s">
        <v>30</v>
      </c>
      <c r="C40" s="14" t="s">
        <v>72</v>
      </c>
      <c r="D40" s="14" t="s">
        <v>179</v>
      </c>
      <c r="E40" s="16">
        <v>42379</v>
      </c>
      <c r="F40" s="16">
        <v>40179</v>
      </c>
      <c r="G40" s="14" t="s">
        <v>190</v>
      </c>
    </row>
    <row r="41" spans="1:7" ht="23.25" customHeight="1">
      <c r="A41" s="75">
        <v>6</v>
      </c>
      <c r="B41" s="75"/>
      <c r="C41" s="75"/>
      <c r="D41" s="75"/>
      <c r="E41" s="75"/>
      <c r="F41" s="75"/>
      <c r="G41" s="75"/>
    </row>
    <row r="42" spans="1:7" ht="23.25" customHeight="1">
      <c r="A42" s="12">
        <v>1</v>
      </c>
      <c r="B42" s="24">
        <v>2</v>
      </c>
      <c r="C42" s="24">
        <f>B42+1</f>
        <v>3</v>
      </c>
      <c r="D42" s="24">
        <f>C42+1</f>
        <v>4</v>
      </c>
      <c r="E42" s="24">
        <f>D42+1</f>
        <v>5</v>
      </c>
      <c r="F42" s="24">
        <f>E42+1</f>
        <v>6</v>
      </c>
      <c r="G42" s="24">
        <f>F42+1</f>
        <v>7</v>
      </c>
    </row>
    <row r="43" spans="1:7" ht="63">
      <c r="A43" s="13">
        <f>A40+1</f>
        <v>27</v>
      </c>
      <c r="B43" s="14" t="s">
        <v>31</v>
      </c>
      <c r="C43" s="14" t="s">
        <v>72</v>
      </c>
      <c r="D43" s="14" t="s">
        <v>179</v>
      </c>
      <c r="E43" s="16">
        <v>42379</v>
      </c>
      <c r="F43" s="16">
        <v>40179</v>
      </c>
      <c r="G43" s="14" t="s">
        <v>191</v>
      </c>
    </row>
    <row r="44" spans="1:7" ht="63">
      <c r="A44" s="13">
        <f t="shared" si="0"/>
        <v>28</v>
      </c>
      <c r="B44" s="14" t="s">
        <v>32</v>
      </c>
      <c r="C44" s="14" t="s">
        <v>72</v>
      </c>
      <c r="D44" s="14" t="s">
        <v>179</v>
      </c>
      <c r="E44" s="16">
        <v>42379</v>
      </c>
      <c r="F44" s="16">
        <v>40179</v>
      </c>
      <c r="G44" s="14" t="s">
        <v>191</v>
      </c>
    </row>
    <row r="45" spans="1:7" ht="63">
      <c r="A45" s="13">
        <f t="shared" si="0"/>
        <v>29</v>
      </c>
      <c r="B45" s="14" t="s">
        <v>33</v>
      </c>
      <c r="C45" s="14" t="s">
        <v>72</v>
      </c>
      <c r="D45" s="14" t="s">
        <v>179</v>
      </c>
      <c r="E45" s="16">
        <v>42368</v>
      </c>
      <c r="F45" s="16">
        <v>40179</v>
      </c>
      <c r="G45" s="14" t="s">
        <v>190</v>
      </c>
    </row>
    <row r="46" spans="1:7" ht="80.25" customHeight="1">
      <c r="A46" s="13">
        <f t="shared" si="0"/>
        <v>30</v>
      </c>
      <c r="B46" s="14" t="s">
        <v>34</v>
      </c>
      <c r="C46" s="14" t="s">
        <v>72</v>
      </c>
      <c r="D46" s="14" t="s">
        <v>179</v>
      </c>
      <c r="E46" s="16">
        <v>42394</v>
      </c>
      <c r="F46" s="16">
        <v>40179</v>
      </c>
      <c r="G46" s="14" t="s">
        <v>190</v>
      </c>
    </row>
    <row r="47" spans="1:7" ht="63">
      <c r="A47" s="13">
        <f t="shared" si="0"/>
        <v>31</v>
      </c>
      <c r="B47" s="14" t="s">
        <v>35</v>
      </c>
      <c r="C47" s="14" t="s">
        <v>55</v>
      </c>
      <c r="D47" s="14" t="s">
        <v>179</v>
      </c>
      <c r="E47" s="16">
        <v>42379</v>
      </c>
      <c r="F47" s="16">
        <v>40179</v>
      </c>
      <c r="G47" s="14" t="s">
        <v>190</v>
      </c>
    </row>
    <row r="48" spans="1:7" ht="63">
      <c r="A48" s="13">
        <f t="shared" si="0"/>
        <v>32</v>
      </c>
      <c r="B48" s="14" t="s">
        <v>36</v>
      </c>
      <c r="C48" s="14" t="s">
        <v>55</v>
      </c>
      <c r="D48" s="14" t="s">
        <v>179</v>
      </c>
      <c r="E48" s="16">
        <v>42379</v>
      </c>
      <c r="F48" s="15" t="s">
        <v>162</v>
      </c>
      <c r="G48" s="14" t="s">
        <v>191</v>
      </c>
    </row>
    <row r="49" spans="1:7" ht="63">
      <c r="A49" s="13">
        <f t="shared" si="0"/>
        <v>33</v>
      </c>
      <c r="B49" s="17" t="s">
        <v>37</v>
      </c>
      <c r="C49" s="14" t="s">
        <v>59</v>
      </c>
      <c r="D49" s="14" t="s">
        <v>181</v>
      </c>
      <c r="E49" s="16">
        <v>42394</v>
      </c>
      <c r="F49" s="15" t="s">
        <v>162</v>
      </c>
      <c r="G49" s="14" t="s">
        <v>190</v>
      </c>
    </row>
    <row r="50" spans="1:7" ht="18.75">
      <c r="A50" s="75">
        <v>7</v>
      </c>
      <c r="B50" s="75"/>
      <c r="C50" s="75"/>
      <c r="D50" s="75"/>
      <c r="E50" s="75"/>
      <c r="F50" s="75"/>
      <c r="G50" s="75"/>
    </row>
    <row r="51" spans="1:7" ht="18.75">
      <c r="A51" s="12">
        <v>1</v>
      </c>
      <c r="B51" s="24">
        <v>2</v>
      </c>
      <c r="C51" s="24">
        <f>B51+1</f>
        <v>3</v>
      </c>
      <c r="D51" s="24">
        <f>C51+1</f>
        <v>4</v>
      </c>
      <c r="E51" s="24">
        <f>D51+1</f>
        <v>5</v>
      </c>
      <c r="F51" s="24">
        <f>E51+1</f>
        <v>6</v>
      </c>
      <c r="G51" s="24">
        <f>F51+1</f>
        <v>7</v>
      </c>
    </row>
    <row r="52" spans="1:7" ht="63">
      <c r="A52" s="13">
        <f>A49+1</f>
        <v>34</v>
      </c>
      <c r="B52" s="17" t="s">
        <v>38</v>
      </c>
      <c r="C52" s="14" t="s">
        <v>59</v>
      </c>
      <c r="D52" s="14" t="s">
        <v>181</v>
      </c>
      <c r="E52" s="16">
        <v>42368</v>
      </c>
      <c r="F52" s="16">
        <v>42005</v>
      </c>
      <c r="G52" s="14" t="s">
        <v>190</v>
      </c>
    </row>
    <row r="53" spans="1:7" ht="87" customHeight="1">
      <c r="A53" s="13">
        <f t="shared" si="0"/>
        <v>35</v>
      </c>
      <c r="B53" s="14" t="s">
        <v>39</v>
      </c>
      <c r="C53" s="14" t="s">
        <v>59</v>
      </c>
      <c r="D53" s="14" t="s">
        <v>181</v>
      </c>
      <c r="E53" s="16">
        <v>42369</v>
      </c>
      <c r="F53" s="16">
        <v>42005</v>
      </c>
      <c r="G53" s="14" t="s">
        <v>190</v>
      </c>
    </row>
    <row r="54" spans="1:7" ht="81" customHeight="1">
      <c r="A54" s="13">
        <f t="shared" si="0"/>
        <v>36</v>
      </c>
      <c r="B54" s="14" t="s">
        <v>40</v>
      </c>
      <c r="C54" s="14" t="s">
        <v>2</v>
      </c>
      <c r="D54" s="14" t="s">
        <v>180</v>
      </c>
      <c r="E54" s="16">
        <v>42379</v>
      </c>
      <c r="F54" s="16">
        <v>40179</v>
      </c>
      <c r="G54" s="14" t="s">
        <v>190</v>
      </c>
    </row>
    <row r="55" spans="1:7" ht="63">
      <c r="A55" s="13">
        <f t="shared" si="0"/>
        <v>37</v>
      </c>
      <c r="B55" s="14" t="s">
        <v>41</v>
      </c>
      <c r="C55" s="14" t="s">
        <v>2</v>
      </c>
      <c r="D55" s="14" t="s">
        <v>180</v>
      </c>
      <c r="E55" s="16">
        <v>42394</v>
      </c>
      <c r="F55" s="16">
        <v>40179</v>
      </c>
      <c r="G55" s="14" t="s">
        <v>190</v>
      </c>
    </row>
    <row r="56" spans="1:7" ht="63">
      <c r="A56" s="13">
        <f t="shared" si="0"/>
        <v>38</v>
      </c>
      <c r="B56" s="14" t="s">
        <v>42</v>
      </c>
      <c r="C56" s="14" t="s">
        <v>2</v>
      </c>
      <c r="D56" s="14" t="s">
        <v>180</v>
      </c>
      <c r="E56" s="16">
        <v>42379</v>
      </c>
      <c r="F56" s="15" t="s">
        <v>162</v>
      </c>
      <c r="G56" s="14" t="s">
        <v>191</v>
      </c>
    </row>
    <row r="57" spans="1:7" ht="63">
      <c r="A57" s="13">
        <f t="shared" si="0"/>
        <v>39</v>
      </c>
      <c r="B57" s="14" t="s">
        <v>43</v>
      </c>
      <c r="C57" s="14" t="s">
        <v>2</v>
      </c>
      <c r="D57" s="14" t="s">
        <v>180</v>
      </c>
      <c r="E57" s="16">
        <v>42394</v>
      </c>
      <c r="F57" s="15" t="s">
        <v>162</v>
      </c>
      <c r="G57" s="14" t="s">
        <v>191</v>
      </c>
    </row>
    <row r="58" spans="1:7" ht="63">
      <c r="A58" s="13">
        <f t="shared" si="0"/>
        <v>40</v>
      </c>
      <c r="B58" s="14" t="s">
        <v>44</v>
      </c>
      <c r="C58" s="14" t="s">
        <v>57</v>
      </c>
      <c r="D58" s="14" t="s">
        <v>186</v>
      </c>
      <c r="E58" s="18" t="s">
        <v>167</v>
      </c>
      <c r="F58" s="15" t="s">
        <v>162</v>
      </c>
      <c r="G58" s="19" t="s">
        <v>162</v>
      </c>
    </row>
    <row r="59" spans="1:7" ht="18.75">
      <c r="A59" s="75">
        <v>8</v>
      </c>
      <c r="B59" s="75"/>
      <c r="C59" s="75"/>
      <c r="D59" s="75"/>
      <c r="E59" s="75"/>
      <c r="F59" s="75"/>
      <c r="G59" s="75"/>
    </row>
    <row r="60" spans="1:7" ht="18.75">
      <c r="A60" s="12">
        <v>1</v>
      </c>
      <c r="B60" s="24">
        <v>2</v>
      </c>
      <c r="C60" s="24">
        <f>B60+1</f>
        <v>3</v>
      </c>
      <c r="D60" s="24">
        <f>C60+1</f>
        <v>4</v>
      </c>
      <c r="E60" s="24">
        <f>D60+1</f>
        <v>5</v>
      </c>
      <c r="F60" s="24">
        <f>E60+1</f>
        <v>6</v>
      </c>
      <c r="G60" s="24">
        <f>F60+1</f>
        <v>7</v>
      </c>
    </row>
    <row r="61" spans="1:7" ht="63">
      <c r="A61" s="13">
        <f>A58+1</f>
        <v>41</v>
      </c>
      <c r="B61" s="14" t="s">
        <v>45</v>
      </c>
      <c r="C61" s="14" t="s">
        <v>57</v>
      </c>
      <c r="D61" s="14" t="s">
        <v>186</v>
      </c>
      <c r="E61" s="18" t="s">
        <v>167</v>
      </c>
      <c r="F61" s="15" t="s">
        <v>162</v>
      </c>
      <c r="G61" s="19" t="s">
        <v>162</v>
      </c>
    </row>
    <row r="62" spans="1:7" ht="94.5">
      <c r="A62" s="13">
        <f t="shared" si="0"/>
        <v>42</v>
      </c>
      <c r="B62" s="14" t="s">
        <v>46</v>
      </c>
      <c r="C62" s="14" t="s">
        <v>56</v>
      </c>
      <c r="D62" s="14" t="s">
        <v>181</v>
      </c>
      <c r="E62" s="16">
        <v>42353</v>
      </c>
      <c r="F62" s="15" t="s">
        <v>162</v>
      </c>
      <c r="G62" s="14" t="s">
        <v>190</v>
      </c>
    </row>
    <row r="63" spans="1:7" ht="83.25" customHeight="1">
      <c r="A63" s="13">
        <f t="shared" si="0"/>
        <v>43</v>
      </c>
      <c r="B63" s="14" t="s">
        <v>47</v>
      </c>
      <c r="C63" s="14" t="s">
        <v>57</v>
      </c>
      <c r="D63" s="14" t="s">
        <v>186</v>
      </c>
      <c r="E63" s="16">
        <v>42394</v>
      </c>
      <c r="F63" s="16">
        <v>40909</v>
      </c>
      <c r="G63" s="14" t="s">
        <v>190</v>
      </c>
    </row>
    <row r="64" spans="1:7" ht="80.25" customHeight="1">
      <c r="A64" s="13">
        <f t="shared" si="0"/>
        <v>44</v>
      </c>
      <c r="B64" s="14" t="s">
        <v>48</v>
      </c>
      <c r="C64" s="14" t="s">
        <v>57</v>
      </c>
      <c r="D64" s="14" t="s">
        <v>186</v>
      </c>
      <c r="E64" s="16">
        <v>42394</v>
      </c>
      <c r="F64" s="16">
        <v>40909</v>
      </c>
      <c r="G64" s="14" t="s">
        <v>190</v>
      </c>
    </row>
    <row r="65" spans="1:7" ht="85.5" customHeight="1">
      <c r="A65" s="13">
        <f t="shared" si="0"/>
        <v>45</v>
      </c>
      <c r="B65" s="14" t="s">
        <v>49</v>
      </c>
      <c r="C65" s="14" t="s">
        <v>57</v>
      </c>
      <c r="D65" s="14" t="s">
        <v>187</v>
      </c>
      <c r="E65" s="16">
        <v>42394</v>
      </c>
      <c r="F65" s="16">
        <v>40909</v>
      </c>
      <c r="G65" s="14" t="s">
        <v>190</v>
      </c>
    </row>
    <row r="66" spans="1:7" ht="78.75">
      <c r="A66" s="13">
        <f t="shared" si="0"/>
        <v>46</v>
      </c>
      <c r="B66" s="17" t="s">
        <v>50</v>
      </c>
      <c r="C66" s="14" t="s">
        <v>57</v>
      </c>
      <c r="D66" s="14" t="s">
        <v>184</v>
      </c>
      <c r="E66" s="16">
        <v>42394</v>
      </c>
      <c r="F66" s="15" t="s">
        <v>162</v>
      </c>
      <c r="G66" s="14" t="s">
        <v>190</v>
      </c>
    </row>
    <row r="67" spans="1:7" ht="18.75">
      <c r="A67" s="75">
        <v>9</v>
      </c>
      <c r="B67" s="75"/>
      <c r="C67" s="75"/>
      <c r="D67" s="75"/>
      <c r="E67" s="75"/>
      <c r="F67" s="75"/>
      <c r="G67" s="75"/>
    </row>
    <row r="68" spans="1:7" ht="18.75">
      <c r="A68" s="12">
        <v>1</v>
      </c>
      <c r="B68" s="24">
        <v>2</v>
      </c>
      <c r="C68" s="24">
        <f>B68+1</f>
        <v>3</v>
      </c>
      <c r="D68" s="24">
        <f>C68+1</f>
        <v>4</v>
      </c>
      <c r="E68" s="24">
        <f>D68+1</f>
        <v>5</v>
      </c>
      <c r="F68" s="24">
        <f>E68+1</f>
        <v>6</v>
      </c>
      <c r="G68" s="24">
        <f>F68+1</f>
        <v>7</v>
      </c>
    </row>
    <row r="69" spans="1:7" ht="94.5">
      <c r="A69" s="13">
        <f>A66+1</f>
        <v>47</v>
      </c>
      <c r="B69" s="17" t="s">
        <v>51</v>
      </c>
      <c r="C69" s="14" t="s">
        <v>57</v>
      </c>
      <c r="D69" s="14" t="s">
        <v>188</v>
      </c>
      <c r="E69" s="16">
        <v>42394</v>
      </c>
      <c r="F69" s="15" t="s">
        <v>162</v>
      </c>
      <c r="G69" s="14" t="s">
        <v>190</v>
      </c>
    </row>
    <row r="70" spans="1:7" ht="63">
      <c r="A70" s="13">
        <f t="shared" si="0"/>
        <v>48</v>
      </c>
      <c r="B70" s="17" t="s">
        <v>0</v>
      </c>
      <c r="C70" s="14" t="s">
        <v>57</v>
      </c>
      <c r="D70" s="14" t="s">
        <v>186</v>
      </c>
      <c r="E70" s="16">
        <v>42399</v>
      </c>
      <c r="F70" s="16">
        <v>40909</v>
      </c>
      <c r="G70" s="14" t="s">
        <v>191</v>
      </c>
    </row>
    <row r="71" spans="1:7" ht="63">
      <c r="A71" s="13">
        <f t="shared" si="0"/>
        <v>49</v>
      </c>
      <c r="B71" s="14" t="s">
        <v>3</v>
      </c>
      <c r="C71" s="14" t="s">
        <v>54</v>
      </c>
      <c r="D71" s="14" t="s">
        <v>178</v>
      </c>
      <c r="E71" s="16">
        <v>42394</v>
      </c>
      <c r="F71" s="15" t="s">
        <v>162</v>
      </c>
      <c r="G71" s="14" t="s">
        <v>190</v>
      </c>
    </row>
    <row r="72" spans="1:7" ht="63">
      <c r="A72" s="13">
        <f t="shared" si="0"/>
        <v>50</v>
      </c>
      <c r="B72" s="17" t="s">
        <v>11</v>
      </c>
      <c r="C72" s="14" t="s">
        <v>72</v>
      </c>
      <c r="D72" s="14" t="s">
        <v>179</v>
      </c>
      <c r="E72" s="16">
        <v>42368</v>
      </c>
      <c r="F72" s="15" t="s">
        <v>162</v>
      </c>
      <c r="G72" s="14" t="s">
        <v>190</v>
      </c>
    </row>
    <row r="73" spans="1:7" ht="72.75" customHeight="1">
      <c r="A73" s="13">
        <f t="shared" si="0"/>
        <v>51</v>
      </c>
      <c r="B73" s="17" t="s">
        <v>12</v>
      </c>
      <c r="C73" s="14" t="s">
        <v>72</v>
      </c>
      <c r="D73" s="14" t="s">
        <v>179</v>
      </c>
      <c r="E73" s="16">
        <v>42368</v>
      </c>
      <c r="F73" s="15" t="s">
        <v>162</v>
      </c>
      <c r="G73" s="14" t="s">
        <v>190</v>
      </c>
    </row>
    <row r="74" spans="1:7" ht="63">
      <c r="A74" s="13">
        <f t="shared" si="0"/>
        <v>52</v>
      </c>
      <c r="B74" s="14" t="s">
        <v>4</v>
      </c>
      <c r="C74" s="14" t="s">
        <v>2</v>
      </c>
      <c r="D74" s="14" t="s">
        <v>180</v>
      </c>
      <c r="E74" s="16">
        <v>42379</v>
      </c>
      <c r="F74" s="15" t="s">
        <v>162</v>
      </c>
      <c r="G74" s="14" t="s">
        <v>191</v>
      </c>
    </row>
    <row r="75" spans="1:6" ht="21.75" customHeight="1">
      <c r="A75" s="7"/>
      <c r="B75" s="3"/>
      <c r="D75" s="3"/>
      <c r="E75" s="8"/>
      <c r="F75" s="9"/>
    </row>
    <row r="76" spans="1:6" ht="44.25" customHeight="1">
      <c r="A76" s="7"/>
      <c r="B76" s="73" t="s">
        <v>176</v>
      </c>
      <c r="C76" s="73"/>
      <c r="D76" s="3"/>
      <c r="F76" s="9" t="s">
        <v>177</v>
      </c>
    </row>
    <row r="77" spans="1:5" ht="18.75">
      <c r="A77" s="7"/>
      <c r="D77" s="3"/>
      <c r="E77" s="9"/>
    </row>
    <row r="78" spans="1:6" ht="18.75">
      <c r="A78" s="7"/>
      <c r="B78" s="10"/>
      <c r="D78" s="3"/>
      <c r="F78" s="9"/>
    </row>
    <row r="79" spans="1:6" ht="18.75">
      <c r="A79" s="7"/>
      <c r="B79" s="10"/>
      <c r="D79" s="3"/>
      <c r="F79" s="9"/>
    </row>
  </sheetData>
  <sheetProtection/>
  <mergeCells count="11">
    <mergeCell ref="A41:G41"/>
    <mergeCell ref="D1:G1"/>
    <mergeCell ref="A3:G3"/>
    <mergeCell ref="B76:C76"/>
    <mergeCell ref="A9:G9"/>
    <mergeCell ref="A17:G17"/>
    <mergeCell ref="A25:G25"/>
    <mergeCell ref="A33:G33"/>
    <mergeCell ref="A67:G67"/>
    <mergeCell ref="A59:G59"/>
    <mergeCell ref="A50:G50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6" r:id="rId1"/>
  <rowBreaks count="8" manualBreakCount="8">
    <brk id="8" max="6" man="1"/>
    <brk id="16" max="6" man="1"/>
    <brk id="24" max="6" man="1"/>
    <brk id="32" max="6" man="1"/>
    <brk id="40" max="6" man="1"/>
    <brk id="49" max="6" man="1"/>
    <brk id="58" max="6" man="1"/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Layout" zoomScale="73" zoomScaleNormal="80" zoomScalePageLayoutView="73" workbookViewId="0" topLeftCell="A1">
      <selection activeCell="E9" sqref="E9"/>
    </sheetView>
  </sheetViews>
  <sheetFormatPr defaultColWidth="9.140625" defaultRowHeight="15"/>
  <cols>
    <col min="1" max="1" width="4.7109375" style="20" customWidth="1"/>
    <col min="2" max="2" width="9.8515625" style="20" customWidth="1"/>
    <col min="3" max="3" width="68.28125" style="20" customWidth="1"/>
    <col min="4" max="4" width="27.8515625" style="20" customWidth="1"/>
    <col min="5" max="16384" width="9.140625" style="20" customWidth="1"/>
  </cols>
  <sheetData>
    <row r="1" spans="3:6" ht="55.5" customHeight="1">
      <c r="C1" s="71" t="s">
        <v>276</v>
      </c>
      <c r="D1" s="71"/>
      <c r="E1" s="71"/>
      <c r="F1" s="71"/>
    </row>
    <row r="2" spans="2:6" ht="30" customHeight="1">
      <c r="B2" s="72" t="s">
        <v>266</v>
      </c>
      <c r="C2" s="72"/>
      <c r="D2" s="72"/>
      <c r="E2" s="57"/>
      <c r="F2" s="57"/>
    </row>
    <row r="4" spans="1:4" ht="62.25" customHeight="1">
      <c r="A4" s="23" t="s">
        <v>139</v>
      </c>
      <c r="B4" s="23" t="s">
        <v>221</v>
      </c>
      <c r="C4" s="23" t="s">
        <v>172</v>
      </c>
      <c r="D4" s="23" t="s">
        <v>271</v>
      </c>
    </row>
    <row r="5" spans="1:4" ht="15.75">
      <c r="A5" s="70">
        <v>1</v>
      </c>
      <c r="B5" s="62">
        <v>2</v>
      </c>
      <c r="C5" s="24">
        <v>3</v>
      </c>
      <c r="D5" s="24">
        <v>4</v>
      </c>
    </row>
    <row r="6" spans="1:4" ht="15.75">
      <c r="A6" s="50">
        <v>1</v>
      </c>
      <c r="B6" s="61">
        <v>2</v>
      </c>
      <c r="C6" s="25" t="s">
        <v>13</v>
      </c>
      <c r="D6" s="16">
        <v>42348</v>
      </c>
    </row>
    <row r="7" spans="1:4" ht="15.75">
      <c r="A7" s="50">
        <v>2</v>
      </c>
      <c r="B7" s="61">
        <v>3</v>
      </c>
      <c r="C7" s="25" t="s">
        <v>10</v>
      </c>
      <c r="D7" s="16">
        <v>42363</v>
      </c>
    </row>
    <row r="8" spans="1:4" ht="15.75">
      <c r="A8" s="50">
        <v>3</v>
      </c>
      <c r="B8" s="61">
        <v>4</v>
      </c>
      <c r="C8" s="25" t="s">
        <v>1</v>
      </c>
      <c r="D8" s="16">
        <v>42363</v>
      </c>
    </row>
    <row r="9" spans="1:4" ht="31.5">
      <c r="A9" s="50">
        <v>4</v>
      </c>
      <c r="B9" s="61">
        <v>5</v>
      </c>
      <c r="C9" s="26" t="s">
        <v>14</v>
      </c>
      <c r="D9" s="16">
        <v>42363</v>
      </c>
    </row>
    <row r="10" spans="1:4" ht="31.5">
      <c r="A10" s="50">
        <v>5</v>
      </c>
      <c r="B10" s="61">
        <v>6</v>
      </c>
      <c r="C10" s="25" t="s">
        <v>15</v>
      </c>
      <c r="D10" s="16">
        <v>42363</v>
      </c>
    </row>
    <row r="11" spans="1:4" ht="47.25">
      <c r="A11" s="50">
        <v>6</v>
      </c>
      <c r="B11" s="61">
        <v>8</v>
      </c>
      <c r="C11" s="25" t="s">
        <v>17</v>
      </c>
      <c r="D11" s="16">
        <v>42348</v>
      </c>
    </row>
    <row r="12" spans="1:4" ht="31.5">
      <c r="A12" s="50">
        <v>7</v>
      </c>
      <c r="B12" s="61">
        <v>9</v>
      </c>
      <c r="C12" s="26" t="s">
        <v>18</v>
      </c>
      <c r="D12" s="16">
        <v>42389</v>
      </c>
    </row>
    <row r="13" spans="1:4" ht="31.5">
      <c r="A13" s="50">
        <v>8</v>
      </c>
      <c r="B13" s="61">
        <v>10</v>
      </c>
      <c r="C13" s="25" t="s">
        <v>19</v>
      </c>
      <c r="D13" s="16">
        <v>42390</v>
      </c>
    </row>
    <row r="14" spans="1:4" ht="31.5">
      <c r="A14" s="50">
        <v>9</v>
      </c>
      <c r="B14" s="61">
        <v>11</v>
      </c>
      <c r="C14" s="26" t="s">
        <v>20</v>
      </c>
      <c r="D14" s="16">
        <v>42389</v>
      </c>
    </row>
    <row r="15" spans="1:4" ht="31.5">
      <c r="A15" s="50">
        <v>10</v>
      </c>
      <c r="B15" s="61">
        <v>14</v>
      </c>
      <c r="C15" s="26" t="s">
        <v>5</v>
      </c>
      <c r="D15" s="15">
        <v>42338</v>
      </c>
    </row>
    <row r="16" spans="1:4" ht="15.75">
      <c r="A16" s="50">
        <v>11</v>
      </c>
      <c r="B16" s="61">
        <v>16</v>
      </c>
      <c r="C16" s="25" t="s">
        <v>8</v>
      </c>
      <c r="D16" s="16">
        <v>42338</v>
      </c>
    </row>
    <row r="17" spans="1:4" ht="15.75">
      <c r="A17" s="56"/>
      <c r="B17" s="59"/>
      <c r="C17" s="58">
        <v>2</v>
      </c>
      <c r="D17" s="33"/>
    </row>
    <row r="18" spans="1:4" ht="15.75">
      <c r="A18" s="56"/>
      <c r="B18" s="59"/>
      <c r="C18" s="40"/>
      <c r="D18" s="66" t="s">
        <v>272</v>
      </c>
    </row>
    <row r="19" spans="1:4" ht="15.75">
      <c r="A19" s="50">
        <v>12</v>
      </c>
      <c r="B19" s="61">
        <v>17</v>
      </c>
      <c r="C19" s="25" t="s">
        <v>6</v>
      </c>
      <c r="D19" s="15">
        <v>42338</v>
      </c>
    </row>
    <row r="20" spans="1:4" ht="31.5">
      <c r="A20" s="50">
        <v>13</v>
      </c>
      <c r="B20" s="61">
        <v>18</v>
      </c>
      <c r="C20" s="25" t="s">
        <v>23</v>
      </c>
      <c r="D20" s="15">
        <v>42338</v>
      </c>
    </row>
    <row r="21" spans="1:4" ht="31.5">
      <c r="A21" s="50">
        <v>14</v>
      </c>
      <c r="B21" s="61">
        <v>19</v>
      </c>
      <c r="C21" s="25" t="s">
        <v>7</v>
      </c>
      <c r="D21" s="15">
        <v>42338</v>
      </c>
    </row>
    <row r="22" spans="1:4" ht="15.75">
      <c r="A22" s="50">
        <v>15</v>
      </c>
      <c r="B22" s="61">
        <v>20</v>
      </c>
      <c r="C22" s="25" t="s">
        <v>24</v>
      </c>
      <c r="D22" s="15">
        <v>42338</v>
      </c>
    </row>
    <row r="23" spans="1:4" ht="78.75">
      <c r="A23" s="50">
        <v>16</v>
      </c>
      <c r="B23" s="61">
        <v>21</v>
      </c>
      <c r="C23" s="25" t="s">
        <v>25</v>
      </c>
      <c r="D23" s="15">
        <v>42348</v>
      </c>
    </row>
    <row r="24" spans="1:4" ht="31.5">
      <c r="A24" s="50">
        <v>17</v>
      </c>
      <c r="B24" s="61">
        <v>22</v>
      </c>
      <c r="C24" s="25" t="s">
        <v>26</v>
      </c>
      <c r="D24" s="15">
        <v>42348</v>
      </c>
    </row>
    <row r="25" spans="1:4" ht="31.5">
      <c r="A25" s="50">
        <v>18</v>
      </c>
      <c r="B25" s="61">
        <v>23</v>
      </c>
      <c r="C25" s="25" t="s">
        <v>27</v>
      </c>
      <c r="D25" s="15">
        <v>42348</v>
      </c>
    </row>
    <row r="26" spans="1:4" ht="15.75">
      <c r="A26" s="50">
        <v>19</v>
      </c>
      <c r="B26" s="61">
        <v>24</v>
      </c>
      <c r="C26" s="25" t="s">
        <v>28</v>
      </c>
      <c r="D26" s="16">
        <v>42389</v>
      </c>
    </row>
    <row r="27" spans="1:4" ht="31.5">
      <c r="A27" s="50">
        <v>20</v>
      </c>
      <c r="B27" s="61">
        <v>25</v>
      </c>
      <c r="C27" s="25" t="s">
        <v>29</v>
      </c>
      <c r="D27" s="15">
        <v>42348</v>
      </c>
    </row>
    <row r="28" spans="1:4" ht="31.5">
      <c r="A28" s="50">
        <v>21</v>
      </c>
      <c r="B28" s="61">
        <v>26</v>
      </c>
      <c r="C28" s="25" t="s">
        <v>30</v>
      </c>
      <c r="D28" s="15">
        <v>42348</v>
      </c>
    </row>
    <row r="29" spans="1:4" ht="31.5">
      <c r="A29" s="50">
        <v>22</v>
      </c>
      <c r="B29" s="61">
        <v>27</v>
      </c>
      <c r="C29" s="25" t="s">
        <v>31</v>
      </c>
      <c r="D29" s="15">
        <v>42348</v>
      </c>
    </row>
    <row r="30" spans="1:4" ht="31.5">
      <c r="A30" s="50">
        <v>23</v>
      </c>
      <c r="B30" s="61">
        <v>28</v>
      </c>
      <c r="C30" s="25" t="s">
        <v>32</v>
      </c>
      <c r="D30" s="15">
        <v>42348</v>
      </c>
    </row>
    <row r="31" spans="1:4" ht="15.75">
      <c r="A31" s="50">
        <v>24</v>
      </c>
      <c r="B31" s="61">
        <v>29</v>
      </c>
      <c r="C31" s="25" t="s">
        <v>33</v>
      </c>
      <c r="D31" s="15">
        <v>42338</v>
      </c>
    </row>
    <row r="32" spans="1:4" ht="15.75">
      <c r="A32" s="50">
        <v>25</v>
      </c>
      <c r="B32" s="61">
        <v>30</v>
      </c>
      <c r="C32" s="25" t="s">
        <v>34</v>
      </c>
      <c r="D32" s="15">
        <v>42363</v>
      </c>
    </row>
    <row r="33" spans="1:4" ht="15.75">
      <c r="A33" s="50">
        <v>26</v>
      </c>
      <c r="B33" s="61">
        <v>31</v>
      </c>
      <c r="C33" s="25" t="s">
        <v>35</v>
      </c>
      <c r="D33" s="16">
        <v>42348</v>
      </c>
    </row>
    <row r="34" spans="1:4" ht="15.75">
      <c r="A34" s="63">
        <v>27</v>
      </c>
      <c r="B34" s="64">
        <v>32</v>
      </c>
      <c r="C34" s="65" t="s">
        <v>36</v>
      </c>
      <c r="D34" s="63"/>
    </row>
    <row r="35" spans="1:4" ht="31.5">
      <c r="A35" s="50">
        <v>28</v>
      </c>
      <c r="B35" s="61">
        <v>33</v>
      </c>
      <c r="C35" s="26" t="s">
        <v>37</v>
      </c>
      <c r="D35" s="15">
        <v>42363</v>
      </c>
    </row>
    <row r="36" spans="1:4" ht="15.75">
      <c r="A36" s="56"/>
      <c r="C36" s="58">
        <v>3</v>
      </c>
      <c r="D36" s="67"/>
    </row>
    <row r="37" spans="1:4" ht="15.75">
      <c r="A37" s="56"/>
      <c r="C37" s="40"/>
      <c r="D37" s="68" t="s">
        <v>272</v>
      </c>
    </row>
    <row r="38" spans="1:4" ht="15.75">
      <c r="A38" s="50">
        <v>29</v>
      </c>
      <c r="B38" s="61">
        <v>36</v>
      </c>
      <c r="C38" s="25" t="s">
        <v>40</v>
      </c>
      <c r="D38" s="16">
        <v>42348</v>
      </c>
    </row>
    <row r="39" spans="1:4" ht="15.75">
      <c r="A39" s="50">
        <v>30</v>
      </c>
      <c r="B39" s="61">
        <v>37</v>
      </c>
      <c r="C39" s="25" t="s">
        <v>41</v>
      </c>
      <c r="D39" s="16">
        <v>42363</v>
      </c>
    </row>
    <row r="40" spans="1:4" ht="31.5">
      <c r="A40" s="50">
        <v>31</v>
      </c>
      <c r="B40" s="61">
        <v>38</v>
      </c>
      <c r="C40" s="25" t="s">
        <v>42</v>
      </c>
      <c r="D40" s="16">
        <v>42348</v>
      </c>
    </row>
    <row r="41" spans="1:4" ht="31.5">
      <c r="A41" s="50">
        <v>32</v>
      </c>
      <c r="B41" s="61">
        <v>39</v>
      </c>
      <c r="C41" s="25" t="s">
        <v>43</v>
      </c>
      <c r="D41" s="16">
        <v>42363</v>
      </c>
    </row>
    <row r="42" spans="1:4" ht="31.5">
      <c r="A42" s="50">
        <v>33</v>
      </c>
      <c r="B42" s="61">
        <v>43</v>
      </c>
      <c r="C42" s="25" t="s">
        <v>47</v>
      </c>
      <c r="D42" s="15">
        <v>42363</v>
      </c>
    </row>
    <row r="43" spans="1:4" ht="31.5">
      <c r="A43" s="50">
        <v>34</v>
      </c>
      <c r="B43" s="61">
        <v>44</v>
      </c>
      <c r="C43" s="25" t="s">
        <v>48</v>
      </c>
      <c r="D43" s="15">
        <v>42363</v>
      </c>
    </row>
    <row r="44" spans="1:4" ht="31.5">
      <c r="A44" s="50">
        <v>35</v>
      </c>
      <c r="B44" s="61">
        <v>45</v>
      </c>
      <c r="C44" s="25" t="s">
        <v>49</v>
      </c>
      <c r="D44" s="15">
        <v>42363</v>
      </c>
    </row>
    <row r="45" spans="1:4" ht="31.5">
      <c r="A45" s="50">
        <v>36</v>
      </c>
      <c r="B45" s="61">
        <v>48</v>
      </c>
      <c r="C45" s="26" t="s">
        <v>0</v>
      </c>
      <c r="D45" s="15">
        <v>42338</v>
      </c>
    </row>
    <row r="46" spans="1:4" ht="31.5">
      <c r="A46" s="50">
        <v>37</v>
      </c>
      <c r="B46" s="61">
        <v>49</v>
      </c>
      <c r="C46" s="25" t="s">
        <v>3</v>
      </c>
      <c r="D46" s="15">
        <v>42363</v>
      </c>
    </row>
    <row r="47" spans="1:4" ht="31.5">
      <c r="A47" s="50">
        <v>38</v>
      </c>
      <c r="B47" s="61">
        <v>50</v>
      </c>
      <c r="C47" s="26" t="s">
        <v>11</v>
      </c>
      <c r="D47" s="15">
        <v>42338</v>
      </c>
    </row>
    <row r="48" spans="1:4" ht="15.75">
      <c r="A48" s="50">
        <v>39</v>
      </c>
      <c r="B48" s="61">
        <v>51</v>
      </c>
      <c r="C48" s="26" t="s">
        <v>12</v>
      </c>
      <c r="D48" s="15">
        <v>42338</v>
      </c>
    </row>
    <row r="49" spans="1:4" ht="15.75">
      <c r="A49" s="50">
        <v>40</v>
      </c>
      <c r="B49" s="61">
        <v>52</v>
      </c>
      <c r="C49" s="25" t="s">
        <v>4</v>
      </c>
      <c r="D49" s="16">
        <v>42348</v>
      </c>
    </row>
    <row r="50" spans="2:4" ht="15.75">
      <c r="B50" s="27"/>
      <c r="C50" s="21"/>
      <c r="D50" s="28"/>
    </row>
    <row r="51" spans="2:4" ht="15.75">
      <c r="B51" s="69" t="s">
        <v>274</v>
      </c>
      <c r="C51" s="69"/>
      <c r="D51" s="69" t="s">
        <v>177</v>
      </c>
    </row>
    <row r="52" spans="2:3" ht="15.75">
      <c r="B52" s="27"/>
      <c r="C52" s="29"/>
    </row>
    <row r="53" spans="2:3" ht="15.75">
      <c r="B53" s="27"/>
      <c r="C53" s="29"/>
    </row>
    <row r="54" spans="2:3" ht="15.75">
      <c r="B54" s="27"/>
      <c r="C54" s="29"/>
    </row>
  </sheetData>
  <sheetProtection/>
  <mergeCells count="2">
    <mergeCell ref="B2:D2"/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9"/>
  <sheetViews>
    <sheetView view="pageLayout" zoomScale="0" zoomScalePageLayoutView="0" workbookViewId="0" topLeftCell="A1">
      <selection activeCell="L9" sqref="K9:L9"/>
    </sheetView>
  </sheetViews>
  <sheetFormatPr defaultColWidth="9.140625" defaultRowHeight="15"/>
  <cols>
    <col min="1" max="1" width="10.421875" style="33" customWidth="1"/>
    <col min="2" max="2" width="10.57421875" style="33" customWidth="1"/>
    <col min="3" max="3" width="11.28125" style="33" customWidth="1"/>
    <col min="4" max="5" width="11.00390625" style="33" customWidth="1"/>
    <col min="6" max="6" width="9.7109375" style="33" customWidth="1"/>
    <col min="7" max="7" width="10.57421875" style="33" customWidth="1"/>
    <col min="8" max="8" width="12.140625" style="33" customWidth="1"/>
    <col min="9" max="9" width="13.57421875" style="33" customWidth="1"/>
    <col min="10" max="11" width="12.57421875" style="33" customWidth="1"/>
    <col min="12" max="12" width="11.7109375" style="33" customWidth="1"/>
    <col min="13" max="13" width="8.7109375" style="33" customWidth="1"/>
    <col min="14" max="14" width="7.57421875" style="33" customWidth="1"/>
    <col min="15" max="15" width="4.57421875" style="33" customWidth="1"/>
    <col min="16" max="17" width="13.140625" style="20" customWidth="1"/>
    <col min="18" max="18" width="12.8515625" style="20" customWidth="1"/>
    <col min="19" max="19" width="14.00390625" style="20" customWidth="1"/>
    <col min="20" max="20" width="12.421875" style="20" customWidth="1"/>
    <col min="21" max="21" width="12.28125" style="20" customWidth="1"/>
    <col min="22" max="23" width="12.140625" style="20" customWidth="1"/>
    <col min="24" max="24" width="10.8515625" style="20" customWidth="1"/>
    <col min="25" max="16384" width="9.140625" style="20" customWidth="1"/>
  </cols>
  <sheetData>
    <row r="1" spans="1:15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70.5" customHeight="1">
      <c r="A2" s="20"/>
      <c r="B2" s="20"/>
      <c r="C2" s="20"/>
      <c r="D2" s="20"/>
      <c r="E2" s="20"/>
      <c r="H2" s="71" t="s">
        <v>273</v>
      </c>
      <c r="I2" s="71"/>
      <c r="J2" s="71"/>
      <c r="K2" s="71"/>
      <c r="L2" s="21"/>
      <c r="M2" s="21"/>
      <c r="N2" s="21"/>
      <c r="O2" s="21"/>
      <c r="P2" s="21"/>
    </row>
    <row r="3" spans="1:15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" customHeight="1">
      <c r="A5" s="46"/>
      <c r="B5" s="78" t="s">
        <v>236</v>
      </c>
      <c r="C5" s="78"/>
      <c r="D5" s="78"/>
      <c r="E5" s="78"/>
      <c r="F5" s="78"/>
      <c r="G5" s="78"/>
      <c r="H5" s="78"/>
      <c r="I5" s="78"/>
      <c r="J5" s="78"/>
      <c r="K5" s="53"/>
      <c r="L5" s="20"/>
      <c r="M5" s="20"/>
      <c r="N5" s="20"/>
      <c r="O5" s="20"/>
    </row>
    <row r="6" s="21" customFormat="1" ht="15.75"/>
    <row r="7" s="21" customFormat="1" ht="15.75">
      <c r="B7" s="20"/>
    </row>
    <row r="8" spans="1:15" ht="15.75">
      <c r="A8" s="20" t="s">
        <v>210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48" customHeight="1">
      <c r="A9" s="30" t="s">
        <v>192</v>
      </c>
      <c r="B9" s="30" t="s">
        <v>193</v>
      </c>
      <c r="C9" s="30" t="s">
        <v>194</v>
      </c>
      <c r="D9" s="30" t="s">
        <v>195</v>
      </c>
      <c r="E9" s="30" t="s">
        <v>196</v>
      </c>
      <c r="F9" s="30" t="s">
        <v>234</v>
      </c>
      <c r="G9" s="30" t="s">
        <v>197</v>
      </c>
      <c r="H9" s="30" t="s">
        <v>198</v>
      </c>
      <c r="I9" s="30" t="s">
        <v>199</v>
      </c>
      <c r="J9" s="30" t="s">
        <v>200</v>
      </c>
      <c r="K9" s="45"/>
      <c r="L9" s="20"/>
      <c r="M9" s="20"/>
      <c r="N9" s="20"/>
      <c r="O9" s="20"/>
    </row>
    <row r="10" spans="1:15" ht="15.75">
      <c r="A10" s="31">
        <v>1</v>
      </c>
      <c r="B10" s="31">
        <f aca="true" t="shared" si="0" ref="B10:I10">A10+1</f>
        <v>2</v>
      </c>
      <c r="C10" s="31">
        <f t="shared" si="0"/>
        <v>3</v>
      </c>
      <c r="D10" s="31">
        <f t="shared" si="0"/>
        <v>4</v>
      </c>
      <c r="E10" s="31">
        <f t="shared" si="0"/>
        <v>5</v>
      </c>
      <c r="F10" s="31">
        <f t="shared" si="0"/>
        <v>6</v>
      </c>
      <c r="G10" s="31">
        <f t="shared" si="0"/>
        <v>7</v>
      </c>
      <c r="H10" s="31">
        <f t="shared" si="0"/>
        <v>8</v>
      </c>
      <c r="I10" s="31">
        <f t="shared" si="0"/>
        <v>9</v>
      </c>
      <c r="J10" s="31">
        <f>I10+1</f>
        <v>10</v>
      </c>
      <c r="K10" s="32"/>
      <c r="L10" s="20"/>
      <c r="M10" s="20"/>
      <c r="N10" s="20"/>
      <c r="O10" s="20"/>
    </row>
    <row r="11" spans="1:15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>
      <c r="A12" s="20" t="s">
        <v>211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47.25">
      <c r="A13" s="30" t="s">
        <v>201</v>
      </c>
      <c r="B13" s="30" t="s">
        <v>202</v>
      </c>
      <c r="C13" s="30" t="s">
        <v>203</v>
      </c>
      <c r="D13" s="30" t="s">
        <v>204</v>
      </c>
      <c r="E13" s="30" t="s">
        <v>205</v>
      </c>
      <c r="F13" s="30" t="s">
        <v>206</v>
      </c>
      <c r="G13" s="30" t="s">
        <v>207</v>
      </c>
      <c r="H13" s="30" t="s">
        <v>208</v>
      </c>
      <c r="I13" s="30" t="s">
        <v>209</v>
      </c>
      <c r="J13" s="20"/>
      <c r="K13" s="20"/>
      <c r="L13" s="20"/>
      <c r="M13" s="20"/>
      <c r="N13" s="20"/>
      <c r="O13" s="20"/>
    </row>
    <row r="14" spans="1:15" ht="15.75">
      <c r="A14" s="31">
        <f>J10+1</f>
        <v>11</v>
      </c>
      <c r="B14" s="31">
        <f>A14+1</f>
        <v>12</v>
      </c>
      <c r="C14" s="31">
        <f>B14+1</f>
        <v>13</v>
      </c>
      <c r="D14" s="31">
        <f aca="true" t="shared" si="1" ref="D14:I14">C14+1</f>
        <v>14</v>
      </c>
      <c r="E14" s="31">
        <f t="shared" si="1"/>
        <v>15</v>
      </c>
      <c r="F14" s="31">
        <f t="shared" si="1"/>
        <v>16</v>
      </c>
      <c r="G14" s="31">
        <f t="shared" si="1"/>
        <v>17</v>
      </c>
      <c r="H14" s="31">
        <f t="shared" si="1"/>
        <v>18</v>
      </c>
      <c r="I14" s="31">
        <f t="shared" si="1"/>
        <v>19</v>
      </c>
      <c r="J14" s="20"/>
      <c r="K14" s="20"/>
      <c r="L14" s="20"/>
      <c r="M14" s="20"/>
      <c r="N14" s="20"/>
      <c r="O14" s="20"/>
    </row>
    <row r="15" spans="1:15" ht="33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9" spans="13:31" ht="15.75">
      <c r="M29" s="76">
        <v>2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32"/>
      <c r="Z29" s="32"/>
      <c r="AA29" s="32"/>
      <c r="AB29" s="32"/>
      <c r="AC29" s="32"/>
      <c r="AD29" s="32"/>
      <c r="AE29" s="32"/>
    </row>
    <row r="30" spans="1:31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Y30" s="32"/>
      <c r="Z30" s="32"/>
      <c r="AA30" s="32"/>
      <c r="AB30" s="32"/>
      <c r="AC30" s="32"/>
      <c r="AD30" s="32"/>
      <c r="AE30" s="32"/>
    </row>
    <row r="31" spans="13:15" ht="15.75">
      <c r="M31" s="20" t="s">
        <v>212</v>
      </c>
      <c r="N31" s="20"/>
      <c r="O31" s="20"/>
    </row>
    <row r="32" spans="13:24" ht="94.5">
      <c r="M32" s="25" t="s">
        <v>60</v>
      </c>
      <c r="N32" s="25" t="s">
        <v>61</v>
      </c>
      <c r="O32" s="25" t="s">
        <v>62</v>
      </c>
      <c r="P32" s="25" t="s">
        <v>63</v>
      </c>
      <c r="Q32" s="25" t="s">
        <v>64</v>
      </c>
      <c r="R32" s="25" t="s">
        <v>66</v>
      </c>
      <c r="S32" s="25" t="s">
        <v>65</v>
      </c>
      <c r="T32" s="25" t="s">
        <v>67</v>
      </c>
      <c r="U32" s="25" t="s">
        <v>69</v>
      </c>
      <c r="V32" s="25" t="s">
        <v>68</v>
      </c>
      <c r="W32" s="25" t="s">
        <v>71</v>
      </c>
      <c r="X32" s="25" t="s">
        <v>70</v>
      </c>
    </row>
    <row r="33" spans="13:24" ht="15.75">
      <c r="M33" s="50">
        <v>1</v>
      </c>
      <c r="N33" s="50">
        <f aca="true" t="shared" si="2" ref="N33:X33">M33+1</f>
        <v>2</v>
      </c>
      <c r="O33" s="50">
        <f t="shared" si="2"/>
        <v>3</v>
      </c>
      <c r="P33" s="50">
        <f t="shared" si="2"/>
        <v>4</v>
      </c>
      <c r="Q33" s="50">
        <f t="shared" si="2"/>
        <v>5</v>
      </c>
      <c r="R33" s="50">
        <f t="shared" si="2"/>
        <v>6</v>
      </c>
      <c r="S33" s="50">
        <f t="shared" si="2"/>
        <v>7</v>
      </c>
      <c r="T33" s="50">
        <f t="shared" si="2"/>
        <v>8</v>
      </c>
      <c r="U33" s="50">
        <f t="shared" si="2"/>
        <v>9</v>
      </c>
      <c r="V33" s="50">
        <f t="shared" si="2"/>
        <v>10</v>
      </c>
      <c r="W33" s="50">
        <f t="shared" si="2"/>
        <v>11</v>
      </c>
      <c r="X33" s="50">
        <f t="shared" si="2"/>
        <v>12</v>
      </c>
    </row>
    <row r="34" spans="13:24" ht="15.75">
      <c r="M34" s="48"/>
      <c r="N34" s="48"/>
      <c r="O34" s="48"/>
      <c r="P34" s="48"/>
      <c r="Q34" s="48"/>
      <c r="R34" s="48"/>
      <c r="S34" s="48"/>
      <c r="T34" s="49"/>
      <c r="U34" s="49"/>
      <c r="V34" s="49"/>
      <c r="W34" s="49"/>
      <c r="X34" s="49"/>
    </row>
    <row r="35" spans="13:24" ht="15.75">
      <c r="M35" s="49"/>
      <c r="N35" s="49"/>
      <c r="O35" s="49"/>
      <c r="P35" s="49"/>
      <c r="Q35" s="49"/>
      <c r="R35" s="48"/>
      <c r="S35" s="48"/>
      <c r="T35" s="48"/>
      <c r="U35" s="48"/>
      <c r="V35" s="48"/>
      <c r="W35" s="48"/>
      <c r="X35" s="48"/>
    </row>
    <row r="36" spans="13:24" ht="15.75">
      <c r="M36" s="49"/>
      <c r="N36" s="49"/>
      <c r="O36" s="49"/>
      <c r="P36" s="49"/>
      <c r="Q36" s="49"/>
      <c r="R36" s="48"/>
      <c r="S36" s="48"/>
      <c r="T36" s="48"/>
      <c r="U36" s="48"/>
      <c r="V36" s="48"/>
      <c r="W36" s="48"/>
      <c r="X36" s="48"/>
    </row>
    <row r="37" spans="1:24" ht="15.75">
      <c r="A37" s="34"/>
      <c r="B37" s="34"/>
      <c r="C37" s="34"/>
      <c r="D37" s="34"/>
      <c r="E37" s="34"/>
      <c r="F37" s="34"/>
      <c r="G37" s="35"/>
      <c r="H37" s="35"/>
      <c r="I37" s="35"/>
      <c r="J37" s="35"/>
      <c r="K37" s="35"/>
      <c r="L37" s="35"/>
      <c r="W37" s="48"/>
      <c r="X37" s="48"/>
    </row>
    <row r="38" spans="1:24" ht="15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W38" s="48"/>
      <c r="X38" s="48"/>
    </row>
    <row r="39" spans="13:24" ht="15.75">
      <c r="M39" s="48" t="s">
        <v>213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3:22" ht="110.25">
      <c r="M40" s="25" t="s">
        <v>60</v>
      </c>
      <c r="N40" s="25" t="s">
        <v>61</v>
      </c>
      <c r="O40" s="25" t="s">
        <v>62</v>
      </c>
      <c r="P40" s="25" t="s">
        <v>215</v>
      </c>
      <c r="Q40" s="25" t="s">
        <v>214</v>
      </c>
      <c r="R40" s="25" t="s">
        <v>216</v>
      </c>
      <c r="S40" s="25" t="s">
        <v>73</v>
      </c>
      <c r="T40" s="25" t="s">
        <v>65</v>
      </c>
      <c r="U40" s="25" t="s">
        <v>74</v>
      </c>
      <c r="V40" s="25" t="s">
        <v>75</v>
      </c>
    </row>
    <row r="41" spans="13:22" ht="15.75">
      <c r="M41" s="50">
        <v>1</v>
      </c>
      <c r="N41" s="50">
        <f aca="true" t="shared" si="3" ref="N41:V41">M41+1</f>
        <v>2</v>
      </c>
      <c r="O41" s="50">
        <f t="shared" si="3"/>
        <v>3</v>
      </c>
      <c r="P41" s="50">
        <f t="shared" si="3"/>
        <v>4</v>
      </c>
      <c r="Q41" s="50">
        <f t="shared" si="3"/>
        <v>5</v>
      </c>
      <c r="R41" s="50">
        <f t="shared" si="3"/>
        <v>6</v>
      </c>
      <c r="S41" s="50">
        <f t="shared" si="3"/>
        <v>7</v>
      </c>
      <c r="T41" s="50">
        <f t="shared" si="3"/>
        <v>8</v>
      </c>
      <c r="U41" s="50">
        <f t="shared" si="3"/>
        <v>9</v>
      </c>
      <c r="V41" s="50">
        <f t="shared" si="3"/>
        <v>10</v>
      </c>
    </row>
    <row r="42" spans="16:17" ht="15.75">
      <c r="P42" s="33"/>
      <c r="Q42" s="33"/>
    </row>
    <row r="43" spans="16:17" ht="15.75">
      <c r="P43" s="33"/>
      <c r="Q43" s="33"/>
    </row>
    <row r="44" spans="1:1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8" spans="1:13" ht="15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5" ht="15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0"/>
      <c r="O49" s="20"/>
    </row>
    <row r="50" spans="1:15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7"/>
      <c r="L50" s="42"/>
      <c r="M50" s="42"/>
      <c r="N50" s="20"/>
      <c r="O50" s="20"/>
    </row>
    <row r="51" spans="1:15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7"/>
      <c r="L51" s="42"/>
      <c r="M51" s="42"/>
      <c r="N51" s="20"/>
      <c r="O51" s="20"/>
    </row>
    <row r="52" spans="1:15" ht="15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0"/>
      <c r="O52" s="20"/>
    </row>
    <row r="55" spans="2:15" ht="15.75">
      <c r="B55" s="36"/>
      <c r="C55" s="36"/>
      <c r="D55" s="36"/>
      <c r="E55" s="36"/>
      <c r="F55" s="36"/>
      <c r="G55" s="36"/>
      <c r="H55" s="36"/>
      <c r="I55" s="36"/>
      <c r="N55" s="20"/>
      <c r="O55" s="20"/>
    </row>
    <row r="56" spans="1:15" ht="15.75">
      <c r="A56" s="36"/>
      <c r="B56" s="36"/>
      <c r="C56" s="36"/>
      <c r="D56" s="36"/>
      <c r="E56" s="36"/>
      <c r="F56" s="36"/>
      <c r="G56" s="36"/>
      <c r="H56" s="36"/>
      <c r="I56" s="36"/>
      <c r="N56" s="20"/>
      <c r="O56" s="20"/>
    </row>
    <row r="57" spans="1:15" ht="15.75">
      <c r="A57" s="42"/>
      <c r="B57" s="42"/>
      <c r="C57" s="42"/>
      <c r="D57" s="42"/>
      <c r="E57" s="42"/>
      <c r="F57" s="42"/>
      <c r="G57" s="42"/>
      <c r="H57" s="42"/>
      <c r="I57" s="42"/>
      <c r="N57" s="20"/>
      <c r="O57" s="20"/>
    </row>
    <row r="58" spans="1:15" ht="15.75">
      <c r="A58" s="42"/>
      <c r="B58" s="42"/>
      <c r="C58" s="42"/>
      <c r="D58" s="42"/>
      <c r="E58" s="42"/>
      <c r="F58" s="42"/>
      <c r="G58" s="42"/>
      <c r="H58" s="42"/>
      <c r="I58" s="42"/>
      <c r="N58" s="20"/>
      <c r="O58" s="20"/>
    </row>
    <row r="59" spans="1:15" ht="15.75">
      <c r="A59" s="32"/>
      <c r="B59" s="32"/>
      <c r="C59" s="32"/>
      <c r="D59" s="32"/>
      <c r="E59" s="32"/>
      <c r="F59" s="32"/>
      <c r="G59" s="32"/>
      <c r="H59" s="32"/>
      <c r="I59" s="32"/>
      <c r="N59" s="20"/>
      <c r="O59" s="20"/>
    </row>
    <row r="66" spans="1:15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5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2" spans="2:14" ht="15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5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15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80" ht="15.75">
      <c r="I80" s="39"/>
    </row>
    <row r="81" ht="15.75">
      <c r="I81" s="39"/>
    </row>
    <row r="82" spans="1:9" ht="15.75">
      <c r="A82" s="41"/>
      <c r="B82" s="41"/>
      <c r="C82" s="41"/>
      <c r="D82" s="41"/>
      <c r="E82" s="41"/>
      <c r="F82" s="41"/>
      <c r="G82" s="41"/>
      <c r="H82" s="41"/>
      <c r="I82" s="41"/>
    </row>
    <row r="83" spans="1:9" ht="15.75">
      <c r="A83" s="32"/>
      <c r="B83" s="32"/>
      <c r="C83" s="32"/>
      <c r="D83" s="32"/>
      <c r="E83" s="32"/>
      <c r="F83" s="32"/>
      <c r="G83" s="32"/>
      <c r="H83" s="32"/>
      <c r="I83" s="32"/>
    </row>
    <row r="90" spans="1:15" ht="15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15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15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43"/>
      <c r="L92" s="77"/>
      <c r="M92" s="77"/>
      <c r="N92" s="77"/>
      <c r="O92" s="77"/>
    </row>
    <row r="93" spans="1:15" ht="15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43"/>
      <c r="L93" s="77"/>
      <c r="M93" s="77"/>
      <c r="N93" s="77"/>
      <c r="O93" s="77"/>
    </row>
    <row r="94" spans="1:15" ht="15.75">
      <c r="A94" s="77"/>
      <c r="B94" s="77"/>
      <c r="C94" s="77"/>
      <c r="D94" s="77"/>
      <c r="E94" s="77"/>
      <c r="F94" s="77"/>
      <c r="G94" s="77"/>
      <c r="H94" s="77"/>
      <c r="I94" s="43"/>
      <c r="J94" s="43"/>
      <c r="K94" s="43"/>
      <c r="L94" s="77"/>
      <c r="M94" s="77"/>
      <c r="N94" s="77"/>
      <c r="O94" s="77"/>
    </row>
    <row r="95" spans="1:15" ht="15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8" spans="1:14" ht="15.75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1:14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5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43"/>
      <c r="L100" s="77"/>
      <c r="M100" s="77"/>
      <c r="N100" s="77"/>
    </row>
    <row r="101" spans="1:14" ht="15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43"/>
      <c r="L101" s="43"/>
      <c r="M101" s="43"/>
      <c r="N101" s="43"/>
    </row>
    <row r="102" spans="1:14" ht="15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12" spans="1:15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6" ht="15.75">
      <c r="A116" s="44"/>
    </row>
    <row r="118" spans="1:14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ht="15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</sheetData>
  <sheetProtection/>
  <mergeCells count="31">
    <mergeCell ref="E100:E102"/>
    <mergeCell ref="F100:I100"/>
    <mergeCell ref="J100:J102"/>
    <mergeCell ref="L100:N100"/>
    <mergeCell ref="A101:A102"/>
    <mergeCell ref="B101:B102"/>
    <mergeCell ref="F101:F102"/>
    <mergeCell ref="G101:G102"/>
    <mergeCell ref="H101:H102"/>
    <mergeCell ref="I101:I102"/>
    <mergeCell ref="A100:B100"/>
    <mergeCell ref="C100:C102"/>
    <mergeCell ref="D100:D102"/>
    <mergeCell ref="H92:J92"/>
    <mergeCell ref="L92:L94"/>
    <mergeCell ref="M92:M94"/>
    <mergeCell ref="A92:A94"/>
    <mergeCell ref="B92:B94"/>
    <mergeCell ref="C92:C94"/>
    <mergeCell ref="D92:D94"/>
    <mergeCell ref="E92:E94"/>
    <mergeCell ref="H2:K2"/>
    <mergeCell ref="M29:X29"/>
    <mergeCell ref="N92:N94"/>
    <mergeCell ref="O92:O94"/>
    <mergeCell ref="H93:H94"/>
    <mergeCell ref="I93:J93"/>
    <mergeCell ref="B5:J5"/>
    <mergeCell ref="A90:O90"/>
    <mergeCell ref="F92:F94"/>
    <mergeCell ref="G92:G94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view="pageLayout" zoomScale="55" zoomScaleNormal="80" zoomScaleSheetLayoutView="64" zoomScalePageLayoutView="55" workbookViewId="0" topLeftCell="A1">
      <selection activeCell="I21" sqref="I21"/>
    </sheetView>
  </sheetViews>
  <sheetFormatPr defaultColWidth="9.140625" defaultRowHeight="15"/>
  <cols>
    <col min="1" max="1" width="10.421875" style="20" customWidth="1"/>
    <col min="2" max="2" width="13.8515625" style="20" customWidth="1"/>
    <col min="3" max="3" width="14.7109375" style="20" customWidth="1"/>
    <col min="4" max="4" width="17.8515625" style="20" customWidth="1"/>
    <col min="5" max="5" width="16.28125" style="20" customWidth="1"/>
    <col min="6" max="6" width="18.421875" style="20" customWidth="1"/>
    <col min="7" max="7" width="15.00390625" style="20" customWidth="1"/>
    <col min="8" max="8" width="10.421875" style="20" customWidth="1"/>
    <col min="9" max="9" width="12.57421875" style="20" customWidth="1"/>
    <col min="10" max="10" width="11.28125" style="20" customWidth="1"/>
    <col min="11" max="11" width="9.140625" style="20" customWidth="1"/>
    <col min="12" max="12" width="10.140625" style="20" customWidth="1"/>
    <col min="13" max="16384" width="9.140625" style="20" customWidth="1"/>
  </cols>
  <sheetData>
    <row r="2" ht="15.75">
      <c r="E2" s="52">
        <v>3</v>
      </c>
    </row>
    <row r="4" ht="15.75">
      <c r="A4" s="20" t="s">
        <v>217</v>
      </c>
    </row>
    <row r="5" spans="1:9" ht="47.25">
      <c r="A5" s="14" t="s">
        <v>76</v>
      </c>
      <c r="B5" s="14" t="s">
        <v>77</v>
      </c>
      <c r="C5" s="14" t="s">
        <v>78</v>
      </c>
      <c r="D5" s="14" t="s">
        <v>79</v>
      </c>
      <c r="E5" s="14" t="s">
        <v>80</v>
      </c>
      <c r="F5" s="14" t="s">
        <v>81</v>
      </c>
      <c r="G5" s="17" t="s">
        <v>82</v>
      </c>
      <c r="H5" s="17" t="s">
        <v>83</v>
      </c>
      <c r="I5" s="17" t="s">
        <v>84</v>
      </c>
    </row>
    <row r="6" spans="1:9" ht="15.75">
      <c r="A6" s="31">
        <v>1</v>
      </c>
      <c r="B6" s="31">
        <v>2</v>
      </c>
      <c r="C6" s="31">
        <v>3</v>
      </c>
      <c r="D6" s="31">
        <v>6</v>
      </c>
      <c r="E6" s="31">
        <v>4</v>
      </c>
      <c r="F6" s="31">
        <v>5</v>
      </c>
      <c r="G6" s="31">
        <v>7</v>
      </c>
      <c r="H6" s="31">
        <v>8</v>
      </c>
      <c r="I6" s="31">
        <v>9</v>
      </c>
    </row>
    <row r="7" spans="1:9" ht="15.75">
      <c r="A7" s="51"/>
      <c r="B7" s="51"/>
      <c r="C7" s="51"/>
      <c r="D7" s="51"/>
      <c r="E7" s="51"/>
      <c r="F7" s="51"/>
      <c r="G7" s="51"/>
      <c r="H7" s="51"/>
      <c r="I7" s="51"/>
    </row>
    <row r="9" ht="15.75">
      <c r="A9" s="20" t="s">
        <v>218</v>
      </c>
    </row>
    <row r="10" spans="1:7" ht="47.25">
      <c r="A10" s="17" t="s">
        <v>60</v>
      </c>
      <c r="B10" s="17" t="s">
        <v>85</v>
      </c>
      <c r="C10" s="17" t="s">
        <v>235</v>
      </c>
      <c r="D10" s="17" t="s">
        <v>86</v>
      </c>
      <c r="E10" s="17" t="s">
        <v>263</v>
      </c>
      <c r="F10" s="17" t="s">
        <v>264</v>
      </c>
      <c r="G10" s="17" t="s">
        <v>265</v>
      </c>
    </row>
    <row r="11" spans="1:7" ht="15.75">
      <c r="A11" s="31">
        <v>10</v>
      </c>
      <c r="B11" s="31">
        <v>11</v>
      </c>
      <c r="C11" s="31">
        <v>12</v>
      </c>
      <c r="D11" s="31">
        <v>13</v>
      </c>
      <c r="E11" s="31">
        <v>14</v>
      </c>
      <c r="F11" s="31">
        <v>15</v>
      </c>
      <c r="G11" s="31">
        <v>16</v>
      </c>
    </row>
    <row r="12" spans="1:7" ht="15.75">
      <c r="A12" s="51"/>
      <c r="B12" s="51"/>
      <c r="C12" s="51"/>
      <c r="D12" s="51"/>
      <c r="E12" s="51"/>
      <c r="F12" s="51"/>
      <c r="G12" s="51"/>
    </row>
    <row r="14" ht="15.75">
      <c r="A14" s="20" t="s">
        <v>218</v>
      </c>
    </row>
    <row r="15" spans="1:7" ht="63">
      <c r="A15" s="17" t="s">
        <v>87</v>
      </c>
      <c r="B15" s="17" t="s">
        <v>88</v>
      </c>
      <c r="C15" s="17" t="s">
        <v>165</v>
      </c>
      <c r="D15" s="17" t="s">
        <v>166</v>
      </c>
      <c r="E15" s="17" t="s">
        <v>90</v>
      </c>
      <c r="F15" s="17" t="s">
        <v>165</v>
      </c>
      <c r="G15" s="17" t="s">
        <v>166</v>
      </c>
    </row>
    <row r="16" spans="1:7" ht="15.75">
      <c r="A16" s="31">
        <v>17</v>
      </c>
      <c r="B16" s="31">
        <v>18</v>
      </c>
      <c r="C16" s="31">
        <v>19</v>
      </c>
      <c r="D16" s="31">
        <v>20</v>
      </c>
      <c r="E16" s="31">
        <v>21</v>
      </c>
      <c r="F16" s="31">
        <v>22</v>
      </c>
      <c r="G16" s="31">
        <v>23</v>
      </c>
    </row>
    <row r="18" ht="15.75">
      <c r="A18" s="20" t="s">
        <v>218</v>
      </c>
    </row>
    <row r="19" spans="1:7" ht="47.25">
      <c r="A19" s="17" t="s">
        <v>91</v>
      </c>
      <c r="B19" s="17" t="s">
        <v>92</v>
      </c>
      <c r="C19" s="17" t="s">
        <v>93</v>
      </c>
      <c r="D19" s="17" t="s">
        <v>94</v>
      </c>
      <c r="E19" s="17" t="s">
        <v>95</v>
      </c>
      <c r="F19" s="17" t="s">
        <v>96</v>
      </c>
      <c r="G19" s="17" t="s">
        <v>97</v>
      </c>
    </row>
    <row r="20" spans="1:7" ht="15.75">
      <c r="A20" s="31">
        <v>24</v>
      </c>
      <c r="B20" s="31">
        <v>25</v>
      </c>
      <c r="C20" s="31">
        <v>26</v>
      </c>
      <c r="D20" s="31">
        <v>27</v>
      </c>
      <c r="E20" s="31">
        <v>28</v>
      </c>
      <c r="F20" s="31">
        <v>29</v>
      </c>
      <c r="G20" s="31">
        <v>30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view="pageLayout" zoomScale="0" zoomScalePageLayoutView="0" workbookViewId="0" topLeftCell="A1">
      <selection activeCell="B22" sqref="B22"/>
    </sheetView>
  </sheetViews>
  <sheetFormatPr defaultColWidth="9.140625" defaultRowHeight="15"/>
  <cols>
    <col min="1" max="1" width="10.140625" style="20" customWidth="1"/>
    <col min="2" max="2" width="10.421875" style="20" customWidth="1"/>
    <col min="3" max="3" width="9.7109375" style="20" customWidth="1"/>
    <col min="4" max="4" width="12.28125" style="20" customWidth="1"/>
    <col min="5" max="5" width="13.57421875" style="20" customWidth="1"/>
    <col min="6" max="6" width="13.00390625" style="20" customWidth="1"/>
    <col min="7" max="7" width="12.7109375" style="20" customWidth="1"/>
    <col min="8" max="8" width="12.57421875" style="20" customWidth="1"/>
    <col min="9" max="9" width="12.421875" style="20" customWidth="1"/>
    <col min="10" max="10" width="18.28125" style="20" customWidth="1"/>
    <col min="11" max="11" width="10.28125" style="20" customWidth="1"/>
    <col min="12" max="16384" width="9.140625" style="20" customWidth="1"/>
  </cols>
  <sheetData>
    <row r="2" ht="15.75">
      <c r="F2" s="52">
        <v>4</v>
      </c>
    </row>
    <row r="4" spans="1:12" ht="15.75">
      <c r="A4" s="36" t="s">
        <v>219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1" ht="47.25">
      <c r="A5" s="25" t="s">
        <v>98</v>
      </c>
      <c r="B5" s="25" t="s">
        <v>98</v>
      </c>
      <c r="C5" s="25" t="s">
        <v>98</v>
      </c>
      <c r="D5" s="25" t="s">
        <v>98</v>
      </c>
      <c r="E5" s="25" t="s">
        <v>99</v>
      </c>
      <c r="F5" s="25" t="s">
        <v>99</v>
      </c>
      <c r="G5" s="25" t="s">
        <v>100</v>
      </c>
      <c r="H5" s="25" t="s">
        <v>100</v>
      </c>
      <c r="I5" s="25" t="s">
        <v>100</v>
      </c>
      <c r="J5" s="25" t="s">
        <v>101</v>
      </c>
      <c r="K5" s="25" t="s">
        <v>102</v>
      </c>
    </row>
    <row r="6" spans="1:11" ht="47.25">
      <c r="A6" s="25" t="s">
        <v>107</v>
      </c>
      <c r="B6" s="25" t="s">
        <v>108</v>
      </c>
      <c r="C6" s="25" t="s">
        <v>109</v>
      </c>
      <c r="D6" s="25" t="s">
        <v>110</v>
      </c>
      <c r="E6" s="25" t="s">
        <v>163</v>
      </c>
      <c r="F6" s="25" t="s">
        <v>164</v>
      </c>
      <c r="G6" s="25" t="s">
        <v>111</v>
      </c>
      <c r="H6" s="25" t="s">
        <v>112</v>
      </c>
      <c r="I6" s="25" t="s">
        <v>113</v>
      </c>
      <c r="J6" s="25" t="s">
        <v>113</v>
      </c>
      <c r="K6" s="25" t="s">
        <v>114</v>
      </c>
    </row>
    <row r="7" spans="1:11" ht="15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9" spans="1:9" ht="15.75">
      <c r="A9" s="20" t="s">
        <v>220</v>
      </c>
      <c r="B9" s="36"/>
      <c r="C9" s="36"/>
      <c r="D9" s="36"/>
      <c r="E9" s="36"/>
      <c r="F9" s="36"/>
      <c r="G9" s="36"/>
      <c r="H9" s="36"/>
      <c r="I9" s="36"/>
    </row>
    <row r="10" spans="1:10" ht="63">
      <c r="A10" s="25" t="s">
        <v>103</v>
      </c>
      <c r="B10" s="25" t="s">
        <v>103</v>
      </c>
      <c r="C10" s="25" t="s">
        <v>103</v>
      </c>
      <c r="D10" s="25" t="s">
        <v>104</v>
      </c>
      <c r="E10" s="25" t="s">
        <v>104</v>
      </c>
      <c r="F10" s="25" t="s">
        <v>104</v>
      </c>
      <c r="G10" s="25" t="s">
        <v>105</v>
      </c>
      <c r="H10" s="25" t="s">
        <v>105</v>
      </c>
      <c r="I10" s="25" t="s">
        <v>105</v>
      </c>
      <c r="J10" s="25" t="s">
        <v>106</v>
      </c>
    </row>
    <row r="11" spans="1:10" ht="47.25">
      <c r="A11" s="25" t="s">
        <v>111</v>
      </c>
      <c r="B11" s="25" t="s">
        <v>112</v>
      </c>
      <c r="C11" s="25" t="s">
        <v>113</v>
      </c>
      <c r="D11" s="25" t="s">
        <v>111</v>
      </c>
      <c r="E11" s="25" t="s">
        <v>112</v>
      </c>
      <c r="F11" s="25" t="s">
        <v>113</v>
      </c>
      <c r="G11" s="25" t="s">
        <v>111</v>
      </c>
      <c r="H11" s="25" t="s">
        <v>112</v>
      </c>
      <c r="I11" s="25" t="s">
        <v>113</v>
      </c>
      <c r="J11" s="25" t="s">
        <v>113</v>
      </c>
    </row>
    <row r="12" spans="1:10" ht="15.75">
      <c r="A12" s="31">
        <v>12</v>
      </c>
      <c r="B12" s="31">
        <v>13</v>
      </c>
      <c r="C12" s="31">
        <v>14</v>
      </c>
      <c r="D12" s="31">
        <v>15</v>
      </c>
      <c r="E12" s="31">
        <v>16</v>
      </c>
      <c r="F12" s="31">
        <v>17</v>
      </c>
      <c r="G12" s="31">
        <v>18</v>
      </c>
      <c r="H12" s="31">
        <v>19</v>
      </c>
      <c r="I12" s="31">
        <v>20</v>
      </c>
      <c r="J12" s="31">
        <v>21</v>
      </c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1"/>
  <sheetViews>
    <sheetView view="pageLayout" zoomScale="0" zoomScaleNormal="80" zoomScalePageLayoutView="0" workbookViewId="0" topLeftCell="A25">
      <selection activeCell="C49" sqref="C49"/>
    </sheetView>
  </sheetViews>
  <sheetFormatPr defaultColWidth="9.140625" defaultRowHeight="15"/>
  <cols>
    <col min="1" max="1" width="20.421875" style="1" customWidth="1"/>
    <col min="2" max="2" width="13.140625" style="1" customWidth="1"/>
    <col min="3" max="3" width="14.57421875" style="1" customWidth="1"/>
    <col min="4" max="4" width="14.421875" style="1" customWidth="1"/>
    <col min="5" max="5" width="16.28125" style="1" customWidth="1"/>
    <col min="6" max="6" width="14.57421875" style="1" customWidth="1"/>
    <col min="7" max="7" width="15.8515625" style="1" customWidth="1"/>
    <col min="8" max="8" width="17.7109375" style="1" customWidth="1"/>
    <col min="9" max="9" width="13.7109375" style="1" customWidth="1"/>
    <col min="10" max="10" width="10.8515625" style="1" customWidth="1"/>
    <col min="11" max="11" width="10.00390625" style="1" customWidth="1"/>
    <col min="12" max="12" width="11.7109375" style="1" customWidth="1"/>
    <col min="13" max="13" width="15.28125" style="1" customWidth="1"/>
    <col min="14" max="14" width="14.140625" style="1" customWidth="1"/>
    <col min="15" max="16384" width="9.140625" style="1" customWidth="1"/>
  </cols>
  <sheetData>
    <row r="2" ht="15.75">
      <c r="E2" s="56">
        <v>5</v>
      </c>
    </row>
    <row r="4" ht="15.75">
      <c r="A4" s="37" t="s">
        <v>222</v>
      </c>
    </row>
    <row r="5" spans="1:9" ht="78.75">
      <c r="A5" s="25" t="s">
        <v>115</v>
      </c>
      <c r="B5" s="25" t="s">
        <v>116</v>
      </c>
      <c r="C5" s="25" t="s">
        <v>132</v>
      </c>
      <c r="D5" s="25" t="s">
        <v>133</v>
      </c>
      <c r="E5" s="25" t="s">
        <v>136</v>
      </c>
      <c r="F5" s="25" t="s">
        <v>137</v>
      </c>
      <c r="G5" s="25" t="s">
        <v>117</v>
      </c>
      <c r="H5" s="25" t="s">
        <v>224</v>
      </c>
      <c r="I5" s="25" t="s">
        <v>118</v>
      </c>
    </row>
    <row r="6" spans="1:9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</row>
    <row r="7" spans="1:14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.75">
      <c r="A8" s="20" t="s">
        <v>223</v>
      </c>
      <c r="N8" s="20"/>
    </row>
    <row r="9" spans="1:14" ht="110.25">
      <c r="A9" s="25" t="s">
        <v>119</v>
      </c>
      <c r="B9" s="25" t="s">
        <v>121</v>
      </c>
      <c r="C9" s="25" t="s">
        <v>120</v>
      </c>
      <c r="D9" s="25" t="s">
        <v>122</v>
      </c>
      <c r="E9" s="25" t="s">
        <v>123</v>
      </c>
      <c r="F9" s="25" t="s">
        <v>124</v>
      </c>
      <c r="G9" s="25" t="s">
        <v>225</v>
      </c>
      <c r="H9" s="25" t="s">
        <v>226</v>
      </c>
      <c r="I9" s="25" t="s">
        <v>125</v>
      </c>
      <c r="N9" s="20"/>
    </row>
    <row r="10" spans="1:14" ht="15.75">
      <c r="A10" s="18">
        <v>10</v>
      </c>
      <c r="B10" s="18">
        <v>11</v>
      </c>
      <c r="C10" s="18">
        <v>12</v>
      </c>
      <c r="D10" s="18">
        <v>13</v>
      </c>
      <c r="E10" s="18">
        <v>14</v>
      </c>
      <c r="F10" s="18">
        <v>15</v>
      </c>
      <c r="G10" s="18">
        <v>16</v>
      </c>
      <c r="H10" s="18">
        <v>17</v>
      </c>
      <c r="I10" s="18">
        <v>18</v>
      </c>
      <c r="N10" s="20"/>
    </row>
    <row r="11" spans="1:14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.75">
      <c r="A12" s="20" t="s">
        <v>223</v>
      </c>
      <c r="N12" s="20"/>
    </row>
    <row r="13" spans="1:14" ht="47.25">
      <c r="A13" s="25" t="s">
        <v>237</v>
      </c>
      <c r="B13" s="25" t="s">
        <v>134</v>
      </c>
      <c r="C13" s="25" t="s">
        <v>135</v>
      </c>
      <c r="D13" s="25" t="s">
        <v>126</v>
      </c>
      <c r="E13" s="25" t="s">
        <v>127</v>
      </c>
      <c r="F13" s="25" t="s">
        <v>128</v>
      </c>
      <c r="G13" s="25" t="s">
        <v>130</v>
      </c>
      <c r="H13" s="25" t="s">
        <v>131</v>
      </c>
      <c r="I13" s="25" t="s">
        <v>129</v>
      </c>
      <c r="N13" s="20"/>
    </row>
    <row r="14" spans="1:14" ht="15.75">
      <c r="A14" s="18">
        <v>19</v>
      </c>
      <c r="B14" s="18">
        <v>20</v>
      </c>
      <c r="C14" s="18">
        <v>21</v>
      </c>
      <c r="D14" s="18">
        <v>22</v>
      </c>
      <c r="E14" s="18">
        <v>23</v>
      </c>
      <c r="F14" s="18">
        <v>24</v>
      </c>
      <c r="G14" s="18">
        <v>25</v>
      </c>
      <c r="H14" s="18">
        <v>26</v>
      </c>
      <c r="I14" s="18">
        <v>27</v>
      </c>
      <c r="N14" s="20"/>
    </row>
    <row r="15" spans="1:14" ht="15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5.75">
      <c r="A27" s="20"/>
      <c r="B27" s="20"/>
      <c r="C27" s="20"/>
      <c r="D27" s="20"/>
      <c r="E27" s="52">
        <v>6</v>
      </c>
      <c r="F27" s="20"/>
      <c r="G27" s="20"/>
      <c r="H27" s="20"/>
      <c r="J27" s="20"/>
      <c r="K27" s="20"/>
      <c r="L27" s="20"/>
      <c r="M27" s="20"/>
      <c r="N27" s="20"/>
    </row>
    <row r="28" spans="1:14" ht="15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.75">
      <c r="A29" s="20" t="s">
        <v>227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8" ht="47.25">
      <c r="A30" s="18" t="s">
        <v>169</v>
      </c>
      <c r="B30" s="18" t="s">
        <v>228</v>
      </c>
      <c r="C30" s="18" t="s">
        <v>138</v>
      </c>
      <c r="D30" s="18" t="s">
        <v>86</v>
      </c>
      <c r="E30" s="18" t="s">
        <v>168</v>
      </c>
      <c r="F30" s="18" t="s">
        <v>238</v>
      </c>
      <c r="G30" s="18" t="s">
        <v>239</v>
      </c>
      <c r="H30" s="18" t="s">
        <v>240</v>
      </c>
    </row>
    <row r="31" spans="1:8" ht="15.75">
      <c r="A31" s="31">
        <v>1</v>
      </c>
      <c r="B31" s="31">
        <v>2</v>
      </c>
      <c r="C31" s="31">
        <v>3</v>
      </c>
      <c r="D31" s="31">
        <v>4</v>
      </c>
      <c r="E31" s="31">
        <v>5</v>
      </c>
      <c r="F31" s="31">
        <v>6</v>
      </c>
      <c r="G31" s="31">
        <v>7</v>
      </c>
      <c r="H31" s="31">
        <v>8</v>
      </c>
    </row>
    <row r="32" ht="15.75">
      <c r="I32" s="32"/>
    </row>
    <row r="34" spans="2:14" ht="15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.75">
      <c r="A35" s="20" t="s">
        <v>230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9" ht="31.5">
      <c r="A36" s="14" t="s">
        <v>77</v>
      </c>
      <c r="B36" s="14" t="s">
        <v>78</v>
      </c>
      <c r="C36" s="14" t="s">
        <v>79</v>
      </c>
      <c r="D36" s="14" t="s">
        <v>149</v>
      </c>
      <c r="E36" s="14" t="s">
        <v>84</v>
      </c>
      <c r="F36" s="14" t="s">
        <v>83</v>
      </c>
      <c r="G36" s="14" t="s">
        <v>150</v>
      </c>
      <c r="H36" s="14" t="s">
        <v>151</v>
      </c>
      <c r="I36" s="14" t="s">
        <v>152</v>
      </c>
    </row>
    <row r="37" spans="1:9" ht="15.75">
      <c r="A37" s="31">
        <v>1</v>
      </c>
      <c r="B37" s="31">
        <v>2</v>
      </c>
      <c r="C37" s="31">
        <v>3</v>
      </c>
      <c r="D37" s="31">
        <v>4</v>
      </c>
      <c r="E37" s="31">
        <v>5</v>
      </c>
      <c r="F37" s="31">
        <v>6</v>
      </c>
      <c r="G37" s="31">
        <v>7</v>
      </c>
      <c r="H37" s="31">
        <v>8</v>
      </c>
      <c r="I37" s="31">
        <v>9</v>
      </c>
    </row>
    <row r="38" spans="1:14" ht="15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20" t="s">
        <v>232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47.25">
      <c r="A40" s="14" t="s">
        <v>153</v>
      </c>
      <c r="B40" s="14" t="s">
        <v>156</v>
      </c>
      <c r="C40" s="14" t="s">
        <v>157</v>
      </c>
      <c r="D40" s="14" t="s">
        <v>154</v>
      </c>
      <c r="E40" s="14" t="s">
        <v>155</v>
      </c>
      <c r="F40" s="14" t="s">
        <v>87</v>
      </c>
      <c r="G40" s="14" t="s">
        <v>88</v>
      </c>
      <c r="H40" s="14" t="s">
        <v>89</v>
      </c>
      <c r="I40" s="14" t="s">
        <v>160</v>
      </c>
      <c r="K40" s="32"/>
      <c r="L40" s="32"/>
      <c r="M40" s="32"/>
      <c r="N40" s="32"/>
    </row>
    <row r="41" spans="1:14" ht="15.75">
      <c r="A41" s="31">
        <v>10</v>
      </c>
      <c r="B41" s="31">
        <v>11</v>
      </c>
      <c r="C41" s="31">
        <v>12</v>
      </c>
      <c r="D41" s="31">
        <v>13</v>
      </c>
      <c r="E41" s="31">
        <v>14</v>
      </c>
      <c r="F41" s="31">
        <v>15</v>
      </c>
      <c r="G41" s="31">
        <v>16</v>
      </c>
      <c r="H41" s="31">
        <v>17</v>
      </c>
      <c r="I41" s="31">
        <v>18</v>
      </c>
      <c r="K41" s="32"/>
      <c r="L41" s="32"/>
      <c r="M41" s="32"/>
      <c r="N41" s="32"/>
    </row>
    <row r="42" spans="1:14" ht="15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20" t="s">
        <v>232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47.25">
      <c r="A44" s="14" t="s">
        <v>231</v>
      </c>
      <c r="B44" s="14" t="s">
        <v>89</v>
      </c>
      <c r="C44" s="14" t="s">
        <v>160</v>
      </c>
      <c r="D44" s="14" t="s">
        <v>91</v>
      </c>
      <c r="E44" s="14" t="s">
        <v>92</v>
      </c>
      <c r="F44" s="14" t="s">
        <v>93</v>
      </c>
      <c r="G44" s="14" t="s">
        <v>94</v>
      </c>
      <c r="H44" s="14" t="s">
        <v>96</v>
      </c>
      <c r="I44" s="14" t="s">
        <v>159</v>
      </c>
      <c r="J44" s="32"/>
      <c r="K44" s="32"/>
      <c r="L44" s="32"/>
      <c r="M44" s="32"/>
      <c r="N44" s="32"/>
    </row>
    <row r="45" spans="1:14" ht="15.75">
      <c r="A45" s="31">
        <v>19</v>
      </c>
      <c r="B45" s="31">
        <v>20</v>
      </c>
      <c r="C45" s="31">
        <v>21</v>
      </c>
      <c r="D45" s="31">
        <v>22</v>
      </c>
      <c r="E45" s="31">
        <v>23</v>
      </c>
      <c r="F45" s="31">
        <v>24</v>
      </c>
      <c r="G45" s="31">
        <v>25</v>
      </c>
      <c r="H45" s="31">
        <v>26</v>
      </c>
      <c r="I45" s="31">
        <v>27</v>
      </c>
      <c r="J45" s="32"/>
      <c r="K45" s="32"/>
      <c r="L45" s="32"/>
      <c r="M45" s="32"/>
      <c r="N45" s="32"/>
    </row>
    <row r="46" spans="1:14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ht="15.75">
      <c r="N48" s="20"/>
    </row>
    <row r="49" ht="15.75">
      <c r="N49" s="20"/>
    </row>
    <row r="50" ht="15.75">
      <c r="N50" s="20"/>
    </row>
    <row r="51" ht="15.75">
      <c r="N51" s="20"/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9"/>
  <sheetViews>
    <sheetView view="pageLayout" zoomScaleNormal="90" workbookViewId="0" topLeftCell="A1">
      <selection activeCell="L16" sqref="L16"/>
    </sheetView>
  </sheetViews>
  <sheetFormatPr defaultColWidth="9.140625" defaultRowHeight="15"/>
  <cols>
    <col min="1" max="1" width="11.28125" style="20" customWidth="1"/>
    <col min="2" max="2" width="12.7109375" style="20" customWidth="1"/>
    <col min="3" max="3" width="12.57421875" style="20" customWidth="1"/>
    <col min="4" max="4" width="13.28125" style="20" customWidth="1"/>
    <col min="5" max="5" width="10.57421875" style="20" customWidth="1"/>
    <col min="6" max="6" width="9.140625" style="20" customWidth="1"/>
    <col min="7" max="7" width="16.140625" style="20" customWidth="1"/>
    <col min="8" max="9" width="13.28125" style="20" customWidth="1"/>
    <col min="10" max="10" width="7.7109375" style="20" customWidth="1"/>
    <col min="11" max="11" width="8.00390625" style="20" customWidth="1"/>
    <col min="12" max="12" width="7.00390625" style="20" customWidth="1"/>
    <col min="13" max="14" width="10.00390625" style="20" bestFit="1" customWidth="1"/>
    <col min="15" max="19" width="9.140625" style="20" customWidth="1"/>
    <col min="20" max="20" width="11.28125" style="20" customWidth="1"/>
    <col min="21" max="16384" width="9.140625" style="20" customWidth="1"/>
  </cols>
  <sheetData>
    <row r="2" ht="15.75">
      <c r="F2" s="52">
        <v>7</v>
      </c>
    </row>
    <row r="3" spans="2:13" ht="15.7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1" ht="33.75" customHeight="1">
      <c r="A4" s="80" t="s">
        <v>229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s="48" customFormat="1" ht="31.5">
      <c r="A5" s="25" t="s">
        <v>139</v>
      </c>
      <c r="B5" s="25" t="s">
        <v>241</v>
      </c>
      <c r="C5" s="25" t="s">
        <v>241</v>
      </c>
      <c r="D5" s="25" t="s">
        <v>241</v>
      </c>
      <c r="E5" s="25" t="s">
        <v>241</v>
      </c>
      <c r="F5" s="25" t="s">
        <v>244</v>
      </c>
      <c r="G5" s="25" t="s">
        <v>244</v>
      </c>
      <c r="H5" s="25" t="s">
        <v>244</v>
      </c>
      <c r="I5" s="25" t="s">
        <v>244</v>
      </c>
      <c r="J5" s="25" t="s">
        <v>250</v>
      </c>
      <c r="K5" s="25" t="s">
        <v>250</v>
      </c>
      <c r="L5" s="25" t="s">
        <v>250</v>
      </c>
    </row>
    <row r="6" spans="1:12" s="48" customFormat="1" ht="31.5">
      <c r="A6" s="25" t="s">
        <v>139</v>
      </c>
      <c r="B6" s="25" t="s">
        <v>242</v>
      </c>
      <c r="C6" s="25" t="s">
        <v>78</v>
      </c>
      <c r="D6" s="25" t="s">
        <v>243</v>
      </c>
      <c r="E6" s="25" t="s">
        <v>246</v>
      </c>
      <c r="F6" s="25" t="s">
        <v>245</v>
      </c>
      <c r="G6" s="25" t="s">
        <v>148</v>
      </c>
      <c r="H6" s="55" t="s">
        <v>247</v>
      </c>
      <c r="I6" s="55" t="s">
        <v>248</v>
      </c>
      <c r="J6" s="55" t="s">
        <v>242</v>
      </c>
      <c r="K6" s="55" t="s">
        <v>249</v>
      </c>
      <c r="L6" s="55" t="s">
        <v>270</v>
      </c>
    </row>
    <row r="7" spans="1:12" ht="15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</row>
    <row r="9" ht="15.75">
      <c r="A9" s="20" t="s">
        <v>233</v>
      </c>
    </row>
    <row r="10" spans="1:9" ht="48" customHeight="1">
      <c r="A10" s="25" t="s">
        <v>254</v>
      </c>
      <c r="B10" s="25" t="s">
        <v>254</v>
      </c>
      <c r="C10" s="25" t="s">
        <v>254</v>
      </c>
      <c r="D10" s="25" t="s">
        <v>254</v>
      </c>
      <c r="E10" s="25" t="s">
        <v>254</v>
      </c>
      <c r="F10" s="25" t="s">
        <v>258</v>
      </c>
      <c r="G10" s="25" t="s">
        <v>258</v>
      </c>
      <c r="H10" s="25" t="s">
        <v>253</v>
      </c>
      <c r="I10" s="25" t="s">
        <v>253</v>
      </c>
    </row>
    <row r="11" spans="1:9" ht="103.5" customHeight="1">
      <c r="A11" s="55" t="s">
        <v>255</v>
      </c>
      <c r="B11" s="25" t="s">
        <v>251</v>
      </c>
      <c r="C11" s="25" t="s">
        <v>252</v>
      </c>
      <c r="D11" s="25" t="s">
        <v>256</v>
      </c>
      <c r="E11" s="25" t="s">
        <v>257</v>
      </c>
      <c r="F11" s="55" t="s">
        <v>140</v>
      </c>
      <c r="G11" s="55" t="s">
        <v>141</v>
      </c>
      <c r="H11" s="55" t="s">
        <v>145</v>
      </c>
      <c r="I11" s="55" t="s">
        <v>146</v>
      </c>
    </row>
    <row r="12" spans="1:9" ht="15.75">
      <c r="A12" s="31">
        <v>13</v>
      </c>
      <c r="B12" s="31">
        <v>14</v>
      </c>
      <c r="C12" s="31">
        <v>15</v>
      </c>
      <c r="D12" s="31">
        <v>16</v>
      </c>
      <c r="E12" s="31">
        <v>17</v>
      </c>
      <c r="F12" s="31">
        <v>18</v>
      </c>
      <c r="G12" s="31">
        <v>19</v>
      </c>
      <c r="H12" s="31">
        <v>20</v>
      </c>
      <c r="I12" s="31">
        <v>21</v>
      </c>
    </row>
    <row r="14" ht="15.75">
      <c r="A14" s="20" t="s">
        <v>233</v>
      </c>
    </row>
    <row r="15" spans="1:8" ht="15.75">
      <c r="A15" s="55" t="s">
        <v>143</v>
      </c>
      <c r="B15" s="55" t="s">
        <v>143</v>
      </c>
      <c r="C15" s="55" t="s">
        <v>143</v>
      </c>
      <c r="D15" s="55" t="s">
        <v>143</v>
      </c>
      <c r="E15" s="55" t="s">
        <v>143</v>
      </c>
      <c r="F15" s="55" t="s">
        <v>143</v>
      </c>
      <c r="G15" s="55" t="s">
        <v>143</v>
      </c>
      <c r="H15" s="55" t="s">
        <v>143</v>
      </c>
    </row>
    <row r="16" spans="1:8" ht="110.25">
      <c r="A16" s="55" t="s">
        <v>142</v>
      </c>
      <c r="B16" s="55" t="s">
        <v>268</v>
      </c>
      <c r="C16" s="55" t="s">
        <v>259</v>
      </c>
      <c r="D16" s="55" t="s">
        <v>260</v>
      </c>
      <c r="E16" s="55" t="s">
        <v>261</v>
      </c>
      <c r="F16" s="55" t="s">
        <v>262</v>
      </c>
      <c r="G16" s="55" t="s">
        <v>147</v>
      </c>
      <c r="H16" s="55" t="s">
        <v>144</v>
      </c>
    </row>
    <row r="17" spans="1:8" ht="15.75">
      <c r="A17" s="31">
        <v>22</v>
      </c>
      <c r="B17" s="31">
        <v>23</v>
      </c>
      <c r="C17" s="31">
        <v>24</v>
      </c>
      <c r="D17" s="31">
        <v>25</v>
      </c>
      <c r="E17" s="31">
        <v>26</v>
      </c>
      <c r="F17" s="31">
        <v>27</v>
      </c>
      <c r="G17" s="31">
        <v>28</v>
      </c>
      <c r="H17" s="31">
        <v>29</v>
      </c>
    </row>
    <row r="19" spans="1:10" ht="18.75">
      <c r="A19" s="60" t="s">
        <v>269</v>
      </c>
      <c r="B19" s="60"/>
      <c r="J19" s="9" t="s">
        <v>177</v>
      </c>
    </row>
  </sheetData>
  <sheetProtection/>
  <mergeCells count="1">
    <mergeCell ref="A4:K4"/>
  </mergeCells>
  <printOptions/>
  <pageMargins left="0.3937007874015748" right="0.3937007874015748" top="0.1968503937007874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gorbachuk</cp:lastModifiedBy>
  <cp:lastPrinted>2015-11-17T08:23:53Z</cp:lastPrinted>
  <dcterms:created xsi:type="dcterms:W3CDTF">2015-11-03T10:47:53Z</dcterms:created>
  <dcterms:modified xsi:type="dcterms:W3CDTF">2016-02-11T10:50:21Z</dcterms:modified>
  <cp:category/>
  <cp:version/>
  <cp:contentType/>
  <cp:contentStatus/>
</cp:coreProperties>
</file>