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3\на 01.12.2023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 l="1"/>
  <c r="D30" i="1" l="1"/>
  <c r="E30" i="1"/>
  <c r="F30" i="1"/>
</calcChain>
</file>

<file path=xl/sharedStrings.xml><?xml version="1.0" encoding="utf-8"?>
<sst xmlns="http://schemas.openxmlformats.org/spreadsheetml/2006/main" count="42" uniqueCount="38">
  <si>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</si>
  <si>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</si>
  <si>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</si>
  <si>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</si>
  <si>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</si>
  <si>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</si>
  <si>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</si>
  <si>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</si>
  <si>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</si>
  <si>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</si>
  <si>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</si>
  <si>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</si>
  <si>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</si>
  <si>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</si>
  <si>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</si>
  <si>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</si>
  <si>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</si>
  <si>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</si>
  <si>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</si>
  <si>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</si>
  <si>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</si>
  <si>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</si>
  <si>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</si>
  <si>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</si>
  <si>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</si>
  <si>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</si>
  <si>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</si>
  <si>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</si>
  <si>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rFont val="Times New Roman"/>
        <family val="1"/>
        <charset val="204"/>
      </rPr>
      <t>м. Київ</t>
    </r>
  </si>
  <si>
    <t>на  01.01.2023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</si>
  <si>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</si>
  <si>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</si>
  <si>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</si>
  <si>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</si>
  <si>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</si>
  <si>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станом на 01.12.2023 р. </t>
  </si>
  <si>
    <t>на 01.12.2023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</si>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</sst>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165" fontId="0" fillId="0" borderId="0" xfId="3" applyNumberFormat="1" applyFont="1"/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25</xdr:row>
      <xdr:rowOff>152400</xdr:rowOff>
    </xdr:from>
    <xdr:to>
      <xdr:col>7</xdr:col>
      <xdr:colOff>0</xdr:colOff>
      <xdr:row>26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24</xdr:row>
      <xdr:rowOff>0</xdr:rowOff>
    </xdr:from>
    <xdr:to>
      <xdr:col>7</xdr:col>
      <xdr:colOff>0</xdr:colOff>
      <xdr:row>24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24</xdr:row>
      <xdr:rowOff>0</xdr:rowOff>
    </xdr:from>
    <xdr:to>
      <xdr:col>7</xdr:col>
      <xdr:colOff>0</xdr:colOff>
      <xdr:row>24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5"/>
  <sheetViews>
    <sheetView tabSelected="1" zoomScale="70" zoomScaleNormal="70" workbookViewId="0">
      <selection sqref="A1:J1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1.7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4" ht="61.8" customHeight="1" thickBot="1" x14ac:dyDescent="0.3">
      <c r="A4" s="51" t="s">
        <v>0</v>
      </c>
      <c r="B4" s="57" t="s">
        <v>26</v>
      </c>
      <c r="C4" s="58"/>
      <c r="D4" s="58"/>
      <c r="E4" s="58"/>
      <c r="F4" s="59"/>
      <c r="G4" s="42" t="s">
        <v>27</v>
      </c>
      <c r="H4" s="43"/>
      <c r="I4" s="43"/>
      <c r="J4" s="44"/>
    </row>
    <row r="5" spans="1:14" ht="16.95" customHeight="1" x14ac:dyDescent="0.25">
      <c r="A5" s="52"/>
      <c r="B5" s="45" t="s">
        <v>29</v>
      </c>
      <c r="C5" s="55" t="s">
        <v>36</v>
      </c>
      <c r="D5" s="40" t="s">
        <v>25</v>
      </c>
      <c r="E5" s="40"/>
      <c r="F5" s="54"/>
      <c r="G5" s="45" t="s">
        <v>23</v>
      </c>
      <c r="H5" s="40" t="s">
        <v>25</v>
      </c>
      <c r="I5" s="40"/>
      <c r="J5" s="41"/>
      <c r="K5" s="4"/>
    </row>
    <row r="6" spans="1:14" ht="61.8" customHeight="1" thickBot="1" x14ac:dyDescent="0.3">
      <c r="A6" s="53"/>
      <c r="B6" s="46"/>
      <c r="C6" s="56"/>
      <c r="D6" s="8" t="s">
        <v>30</v>
      </c>
      <c r="E6" s="8" t="s">
        <v>33</v>
      </c>
      <c r="F6" s="9" t="s">
        <v>31</v>
      </c>
      <c r="G6" s="46"/>
      <c r="H6" s="8" t="s">
        <v>30</v>
      </c>
      <c r="I6" s="8" t="s">
        <v>33</v>
      </c>
      <c r="J6" s="10" t="s">
        <v>31</v>
      </c>
      <c r="K6" s="4"/>
      <c r="N6" s="38"/>
    </row>
    <row r="7" spans="1:14" ht="18" customHeight="1" x14ac:dyDescent="0.3">
      <c r="A7" s="7" t="s">
        <v>15</v>
      </c>
      <c r="B7" s="14">
        <v>297.825444</v>
      </c>
      <c r="C7" s="31">
        <v>315.44589999999994</v>
      </c>
      <c r="D7" s="32">
        <v>158.31789999999998</v>
      </c>
      <c r="E7" s="32">
        <v>112.19519999999997</v>
      </c>
      <c r="F7" s="33">
        <v>44.932799999999993</v>
      </c>
      <c r="G7" s="27">
        <v>0.98777887858144564</v>
      </c>
      <c r="H7" s="28">
        <v>1.00300573427207</v>
      </c>
      <c r="I7" s="29">
        <v>0.989143607173955</v>
      </c>
      <c r="J7" s="30">
        <v>0.92612703217927317</v>
      </c>
      <c r="K7" s="26"/>
      <c r="M7" s="4"/>
      <c r="N7" s="38"/>
    </row>
    <row r="8" spans="1:14" ht="18" customHeight="1" x14ac:dyDescent="0.3">
      <c r="A8" s="5" t="s">
        <v>17</v>
      </c>
      <c r="B8" s="15">
        <v>377.6728</v>
      </c>
      <c r="C8" s="34">
        <v>338.91411999999997</v>
      </c>
      <c r="D8" s="35">
        <v>213.13508000000002</v>
      </c>
      <c r="E8" s="35">
        <v>83.025500000000008</v>
      </c>
      <c r="F8" s="36">
        <v>42.75353999999998</v>
      </c>
      <c r="G8" s="6">
        <v>0.97423373871302421</v>
      </c>
      <c r="H8" s="23">
        <v>0.98734948505005327</v>
      </c>
      <c r="I8" s="24">
        <v>0.96794596239251995</v>
      </c>
      <c r="J8" s="25">
        <v>0.91681221648760836</v>
      </c>
      <c r="K8" s="26"/>
      <c r="M8" s="4"/>
      <c r="N8" s="38"/>
    </row>
    <row r="9" spans="1:14" ht="18" customHeight="1" x14ac:dyDescent="0.3">
      <c r="A9" s="5" t="s">
        <v>1</v>
      </c>
      <c r="B9" s="15">
        <v>5105.411484799999</v>
      </c>
      <c r="C9" s="34">
        <v>5225.6271117600008</v>
      </c>
      <c r="D9" s="35">
        <v>3467.0205584600003</v>
      </c>
      <c r="E9" s="35">
        <v>1746.6085533</v>
      </c>
      <c r="F9" s="36">
        <v>11.997999999999999</v>
      </c>
      <c r="G9" s="6">
        <v>0.9669906350978158</v>
      </c>
      <c r="H9" s="23">
        <v>1.0055183978461972</v>
      </c>
      <c r="I9" s="24">
        <v>0.91551208457233402</v>
      </c>
      <c r="J9" s="25">
        <v>0.90703558715217159</v>
      </c>
      <c r="K9" s="26"/>
      <c r="M9" s="4"/>
      <c r="N9" s="38"/>
    </row>
    <row r="10" spans="1:14" ht="18" customHeight="1" x14ac:dyDescent="0.3">
      <c r="A10" s="5" t="s">
        <v>22</v>
      </c>
      <c r="B10" s="15">
        <v>2312.0598972172133</v>
      </c>
      <c r="C10" s="34">
        <v>2768.1023879125755</v>
      </c>
      <c r="D10" s="35">
        <v>2081.8578679125762</v>
      </c>
      <c r="E10" s="35">
        <v>553.5296199999998</v>
      </c>
      <c r="F10" s="36">
        <v>132.7149</v>
      </c>
      <c r="G10" s="6">
        <v>0.51529967977316082</v>
      </c>
      <c r="H10" s="23">
        <v>0.48962920660259096</v>
      </c>
      <c r="I10" s="24">
        <v>0.65163336150193263</v>
      </c>
      <c r="J10" s="25">
        <v>0.53291317480129063</v>
      </c>
      <c r="K10" s="26"/>
      <c r="M10" s="4"/>
      <c r="N10" s="38"/>
    </row>
    <row r="11" spans="1:14" ht="18" customHeight="1" x14ac:dyDescent="0.3">
      <c r="A11" s="5" t="s">
        <v>13</v>
      </c>
      <c r="B11" s="15">
        <v>641.66521399999988</v>
      </c>
      <c r="C11" s="34">
        <v>607.06320600000004</v>
      </c>
      <c r="D11" s="35">
        <v>424.70818999999995</v>
      </c>
      <c r="E11" s="35">
        <v>132.32213600000003</v>
      </c>
      <c r="F11" s="36">
        <v>50.03288000000002</v>
      </c>
      <c r="G11" s="6">
        <v>1.0222991984018803</v>
      </c>
      <c r="H11" s="23">
        <v>1.0678112992265609</v>
      </c>
      <c r="I11" s="24">
        <v>0.98360062322992736</v>
      </c>
      <c r="J11" s="25">
        <v>0.92827970172092433</v>
      </c>
      <c r="K11" s="26"/>
      <c r="M11" s="4"/>
      <c r="N11" s="38"/>
    </row>
    <row r="12" spans="1:14" ht="18" customHeight="1" x14ac:dyDescent="0.3">
      <c r="A12" s="5" t="s">
        <v>11</v>
      </c>
      <c r="B12" s="15">
        <v>166.82139000000006</v>
      </c>
      <c r="C12" s="34">
        <v>193.11742000000004</v>
      </c>
      <c r="D12" s="35">
        <v>1.1593</v>
      </c>
      <c r="E12" s="35">
        <v>154.51739000000003</v>
      </c>
      <c r="F12" s="36">
        <v>37.440730000000002</v>
      </c>
      <c r="G12" s="6">
        <v>0.94496035702842862</v>
      </c>
      <c r="H12" s="23">
        <v>0.9963779023559074</v>
      </c>
      <c r="I12" s="24">
        <v>0.92615398499895751</v>
      </c>
      <c r="J12" s="25">
        <v>0.9639109730475669</v>
      </c>
      <c r="K12" s="26"/>
      <c r="M12" s="4"/>
      <c r="N12" s="38"/>
    </row>
    <row r="13" spans="1:14" ht="18" customHeight="1" x14ac:dyDescent="0.3">
      <c r="A13" s="5" t="s">
        <v>3</v>
      </c>
      <c r="B13" s="15">
        <v>2293.4379300000001</v>
      </c>
      <c r="C13" s="34">
        <v>2378.3649190000001</v>
      </c>
      <c r="D13" s="35">
        <v>1630.56286</v>
      </c>
      <c r="E13" s="35">
        <v>645.60538000000008</v>
      </c>
      <c r="F13" s="36">
        <v>102.19667899999999</v>
      </c>
      <c r="G13" s="6">
        <v>0.8804257738126432</v>
      </c>
      <c r="H13" s="23">
        <v>0.9257925359082585</v>
      </c>
      <c r="I13" s="24">
        <v>0.78849970210880704</v>
      </c>
      <c r="J13" s="25">
        <v>0.84447153871749925</v>
      </c>
      <c r="K13" s="26"/>
      <c r="M13" s="4"/>
      <c r="N13" s="38"/>
    </row>
    <row r="14" spans="1:14" ht="18" customHeight="1" x14ac:dyDescent="0.3">
      <c r="A14" s="5" t="s">
        <v>20</v>
      </c>
      <c r="B14" s="15">
        <v>290.70239409999999</v>
      </c>
      <c r="C14" s="34">
        <v>375.28990288</v>
      </c>
      <c r="D14" s="35">
        <v>211.97011377999999</v>
      </c>
      <c r="E14" s="35">
        <v>85.676329100000004</v>
      </c>
      <c r="F14" s="36">
        <v>77.643460000000005</v>
      </c>
      <c r="G14" s="6">
        <v>0.9380676908170904</v>
      </c>
      <c r="H14" s="23">
        <v>0.86967456387599229</v>
      </c>
      <c r="I14" s="24">
        <v>0.96789720708300997</v>
      </c>
      <c r="J14" s="25">
        <v>1.0531089400455254</v>
      </c>
      <c r="K14" s="26"/>
      <c r="M14" s="4"/>
      <c r="N14" s="38"/>
    </row>
    <row r="15" spans="1:14" ht="18" customHeight="1" x14ac:dyDescent="0.3">
      <c r="A15" s="5" t="s">
        <v>5</v>
      </c>
      <c r="B15" s="15">
        <v>1197.7372718300001</v>
      </c>
      <c r="C15" s="34">
        <v>1194.3000099999999</v>
      </c>
      <c r="D15" s="35">
        <v>803.79141000000004</v>
      </c>
      <c r="E15" s="35">
        <v>329.9431800000001</v>
      </c>
      <c r="F15" s="36">
        <v>60.565419999999996</v>
      </c>
      <c r="G15" s="6">
        <v>0.97421652976878859</v>
      </c>
      <c r="H15" s="23">
        <v>1.0115911689611203</v>
      </c>
      <c r="I15" s="24">
        <v>0.93430969153574017</v>
      </c>
      <c r="J15" s="25">
        <v>0.91492891666948173</v>
      </c>
      <c r="K15" s="26"/>
      <c r="M15" s="4"/>
      <c r="N15" s="38"/>
    </row>
    <row r="16" spans="1:14" ht="18" customHeight="1" x14ac:dyDescent="0.3">
      <c r="A16" s="5" t="s">
        <v>16</v>
      </c>
      <c r="B16" s="15">
        <v>593.76673329999994</v>
      </c>
      <c r="C16" s="34">
        <v>607.16870999999992</v>
      </c>
      <c r="D16" s="35">
        <v>399.53800000000001</v>
      </c>
      <c r="E16" s="35">
        <v>164.54656999999995</v>
      </c>
      <c r="F16" s="36">
        <v>43.084139999999991</v>
      </c>
      <c r="G16" s="6">
        <v>0.95596567154061318</v>
      </c>
      <c r="H16" s="23">
        <v>1.0227267695303064</v>
      </c>
      <c r="I16" s="24">
        <v>0.93129732896937367</v>
      </c>
      <c r="J16" s="25">
        <v>0.89956044777722932</v>
      </c>
      <c r="K16" s="26"/>
      <c r="M16" s="4"/>
      <c r="N16" s="38"/>
    </row>
    <row r="17" spans="1:14" ht="18" customHeight="1" x14ac:dyDescent="0.3">
      <c r="A17" s="5" t="s">
        <v>6</v>
      </c>
      <c r="B17" s="15">
        <v>927.04212999000026</v>
      </c>
      <c r="C17" s="34">
        <v>976.76335297999981</v>
      </c>
      <c r="D17" s="35">
        <v>542.67860999999994</v>
      </c>
      <c r="E17" s="35">
        <v>353.02027999999984</v>
      </c>
      <c r="F17" s="36">
        <v>81.064462980000002</v>
      </c>
      <c r="G17" s="6">
        <v>0.97073277180321127</v>
      </c>
      <c r="H17" s="23">
        <v>1.0112988703219845</v>
      </c>
      <c r="I17" s="24">
        <v>0.96646106235953932</v>
      </c>
      <c r="J17" s="25">
        <v>0.76832597893310872</v>
      </c>
      <c r="K17" s="26"/>
      <c r="M17" s="4"/>
      <c r="N17" s="38"/>
    </row>
    <row r="18" spans="1:14" ht="18" customHeight="1" x14ac:dyDescent="0.3">
      <c r="A18" s="5" t="s">
        <v>10</v>
      </c>
      <c r="B18" s="15">
        <v>764.00738960000001</v>
      </c>
      <c r="C18" s="34">
        <v>680.2944</v>
      </c>
      <c r="D18" s="35">
        <v>369.27776</v>
      </c>
      <c r="E18" s="35">
        <v>234.50355000000005</v>
      </c>
      <c r="F18" s="36">
        <v>76.513090000000005</v>
      </c>
      <c r="G18" s="6">
        <v>1.0564012901575344</v>
      </c>
      <c r="H18" s="23">
        <v>1.1197334094394642</v>
      </c>
      <c r="I18" s="24">
        <v>1.0005386524936213</v>
      </c>
      <c r="J18" s="25">
        <v>0.9022170263517082</v>
      </c>
      <c r="K18" s="26"/>
      <c r="M18" s="4"/>
      <c r="N18" s="38"/>
    </row>
    <row r="19" spans="1:14" ht="18" customHeight="1" x14ac:dyDescent="0.3">
      <c r="A19" s="5" t="s">
        <v>4</v>
      </c>
      <c r="B19" s="15">
        <v>1768.9564660000003</v>
      </c>
      <c r="C19" s="34">
        <v>1712.3137006699999</v>
      </c>
      <c r="D19" s="35">
        <v>1346.806392</v>
      </c>
      <c r="E19" s="35">
        <v>306.02581866999992</v>
      </c>
      <c r="F19" s="36">
        <v>59.481490000000008</v>
      </c>
      <c r="G19" s="6">
        <v>1.0145097377420977</v>
      </c>
      <c r="H19" s="23">
        <v>1.0583135721122294</v>
      </c>
      <c r="I19" s="24">
        <v>0.98610625541203056</v>
      </c>
      <c r="J19" s="25">
        <v>0.86586080704221235</v>
      </c>
      <c r="K19" s="26"/>
      <c r="M19" s="4"/>
      <c r="N19" s="38"/>
    </row>
    <row r="20" spans="1:14" ht="18" customHeight="1" x14ac:dyDescent="0.3">
      <c r="A20" s="5" t="s">
        <v>7</v>
      </c>
      <c r="B20" s="15">
        <v>1196.8675900000003</v>
      </c>
      <c r="C20" s="34">
        <v>1323.2597558599998</v>
      </c>
      <c r="D20" s="35">
        <v>1019.0608100000001</v>
      </c>
      <c r="E20" s="35">
        <v>229.32975629000003</v>
      </c>
      <c r="F20" s="36">
        <v>74.869189570000003</v>
      </c>
      <c r="G20" s="6">
        <v>0.95036544743858753</v>
      </c>
      <c r="H20" s="23">
        <v>0.96030861147853375</v>
      </c>
      <c r="I20" s="24">
        <v>0.91639773053063678</v>
      </c>
      <c r="J20" s="25">
        <v>0.94982045351556366</v>
      </c>
      <c r="K20" s="26"/>
      <c r="M20" s="4"/>
      <c r="N20" s="38"/>
    </row>
    <row r="21" spans="1:14" ht="18" customHeight="1" x14ac:dyDescent="0.3">
      <c r="A21" s="5" t="s">
        <v>12</v>
      </c>
      <c r="B21" s="15">
        <v>460.28843999999998</v>
      </c>
      <c r="C21" s="34">
        <v>361.61521999999997</v>
      </c>
      <c r="D21" s="35">
        <v>186.85016999999999</v>
      </c>
      <c r="E21" s="35">
        <v>136.74001999999999</v>
      </c>
      <c r="F21" s="36">
        <v>38.025030000000001</v>
      </c>
      <c r="G21" s="6">
        <v>1.0124100312465423</v>
      </c>
      <c r="H21" s="23">
        <v>1.0853543949178923</v>
      </c>
      <c r="I21" s="24">
        <v>0.94044820732092149</v>
      </c>
      <c r="J21" s="25">
        <v>0.93317244924427556</v>
      </c>
      <c r="K21" s="26"/>
      <c r="M21" s="4"/>
      <c r="N21" s="38"/>
    </row>
    <row r="22" spans="1:14" ht="18" customHeight="1" x14ac:dyDescent="0.3">
      <c r="A22" s="5" t="s">
        <v>8</v>
      </c>
      <c r="B22" s="15">
        <v>780.72898722222226</v>
      </c>
      <c r="C22" s="34">
        <v>781.90856200000007</v>
      </c>
      <c r="D22" s="35">
        <v>585.06428800000003</v>
      </c>
      <c r="E22" s="35">
        <v>145.06553899999997</v>
      </c>
      <c r="F22" s="36">
        <v>51.77873499999999</v>
      </c>
      <c r="G22" s="6">
        <v>0.99029568941239376</v>
      </c>
      <c r="H22" s="23">
        <v>1.0067068168462496</v>
      </c>
      <c r="I22" s="24">
        <v>0.97034482057948368</v>
      </c>
      <c r="J22" s="25">
        <v>0.94478304929123358</v>
      </c>
      <c r="K22" s="26"/>
      <c r="M22" s="4"/>
      <c r="N22" s="38"/>
    </row>
    <row r="23" spans="1:14" ht="18" customHeight="1" x14ac:dyDescent="0.3">
      <c r="A23" s="5" t="s">
        <v>18</v>
      </c>
      <c r="B23" s="15">
        <v>273.98354399999999</v>
      </c>
      <c r="C23" s="34">
        <v>283.57970999999998</v>
      </c>
      <c r="D23" s="35">
        <v>201.12153000000001</v>
      </c>
      <c r="E23" s="35">
        <v>59.440799999999989</v>
      </c>
      <c r="F23" s="36">
        <v>23.017379999999996</v>
      </c>
      <c r="G23" s="6">
        <v>0.98442530475300527</v>
      </c>
      <c r="H23" s="23">
        <v>0.9858210276043714</v>
      </c>
      <c r="I23" s="24">
        <v>0.98717084027963842</v>
      </c>
      <c r="J23" s="25">
        <v>0.9737683513249733</v>
      </c>
      <c r="K23" s="26"/>
      <c r="M23" s="4"/>
      <c r="N23" s="38"/>
    </row>
    <row r="24" spans="1:14" ht="18" customHeight="1" x14ac:dyDescent="0.3">
      <c r="A24" s="5" t="s">
        <v>2</v>
      </c>
      <c r="B24" s="15">
        <v>8221.0971210600001</v>
      </c>
      <c r="C24" s="34">
        <v>9294.2162805400003</v>
      </c>
      <c r="D24" s="35">
        <v>7442.6562365099999</v>
      </c>
      <c r="E24" s="35">
        <v>1566.5199348800006</v>
      </c>
      <c r="F24" s="36">
        <v>285.04010915000015</v>
      </c>
      <c r="G24" s="6">
        <v>0.80475216597251997</v>
      </c>
      <c r="H24" s="23">
        <v>0.80083622961555201</v>
      </c>
      <c r="I24" s="24">
        <v>0.82519467049697814</v>
      </c>
      <c r="J24" s="25">
        <v>0.79099039997450116</v>
      </c>
      <c r="K24" s="26"/>
      <c r="M24" s="4"/>
      <c r="N24" s="38"/>
    </row>
    <row r="25" spans="1:14" ht="18" customHeight="1" x14ac:dyDescent="0.3">
      <c r="A25" s="5" t="s">
        <v>19</v>
      </c>
      <c r="B25" s="15">
        <v>499.11484999999999</v>
      </c>
      <c r="C25" s="34">
        <v>484.60157699999996</v>
      </c>
      <c r="D25" s="35">
        <v>307.21863000000002</v>
      </c>
      <c r="E25" s="35">
        <v>138.26225699999998</v>
      </c>
      <c r="F25" s="36">
        <v>39.120689999999996</v>
      </c>
      <c r="G25" s="6">
        <v>0.99794661652435512</v>
      </c>
      <c r="H25" s="23">
        <v>1.031956767315277</v>
      </c>
      <c r="I25" s="24">
        <v>0.96626588209594566</v>
      </c>
      <c r="J25" s="25">
        <v>0.93865753133730834</v>
      </c>
      <c r="K25" s="26"/>
      <c r="M25" s="4"/>
      <c r="N25" s="38"/>
    </row>
    <row r="26" spans="1:14" ht="18" customHeight="1" x14ac:dyDescent="0.3">
      <c r="A26" s="5" t="s">
        <v>9</v>
      </c>
      <c r="B26" s="15">
        <v>493.40187999999995</v>
      </c>
      <c r="C26" s="34">
        <v>687.60894000000008</v>
      </c>
      <c r="D26" s="35">
        <v>523.52002000000005</v>
      </c>
      <c r="E26" s="35">
        <v>117.12115999999999</v>
      </c>
      <c r="F26" s="36">
        <v>46.96776000000002</v>
      </c>
      <c r="G26" s="6">
        <v>0.97491376497248128</v>
      </c>
      <c r="H26" s="23">
        <v>0.96914147639638815</v>
      </c>
      <c r="I26" s="24">
        <v>0.99635853544662112</v>
      </c>
      <c r="J26" s="25">
        <v>0.94655895862884787</v>
      </c>
      <c r="K26" s="26"/>
      <c r="M26" s="4"/>
      <c r="N26" s="38"/>
    </row>
    <row r="27" spans="1:14" ht="18" customHeight="1" x14ac:dyDescent="0.3">
      <c r="A27" s="5" t="s">
        <v>21</v>
      </c>
      <c r="B27" s="15">
        <v>167.45860099999999</v>
      </c>
      <c r="C27" s="34">
        <v>147.05645899999999</v>
      </c>
      <c r="D27" s="35">
        <v>64.749800000000008</v>
      </c>
      <c r="E27" s="35">
        <v>47.026263000000007</v>
      </c>
      <c r="F27" s="36">
        <v>35.280395999999996</v>
      </c>
      <c r="G27" s="6">
        <v>0.99828755049764528</v>
      </c>
      <c r="H27" s="23">
        <v>1.1330636078526501</v>
      </c>
      <c r="I27" s="24">
        <v>0.94692163197634016</v>
      </c>
      <c r="J27" s="25">
        <v>0.802926811904772</v>
      </c>
      <c r="K27" s="26"/>
      <c r="M27" s="4"/>
      <c r="N27" s="38"/>
    </row>
    <row r="28" spans="1:14" ht="18" customHeight="1" x14ac:dyDescent="0.3">
      <c r="A28" s="5" t="s">
        <v>14</v>
      </c>
      <c r="B28" s="15">
        <v>509.05551999999994</v>
      </c>
      <c r="C28" s="34">
        <v>511.83921000000004</v>
      </c>
      <c r="D28" s="35">
        <v>374.80124000000001</v>
      </c>
      <c r="E28" s="35">
        <v>102.03176000000001</v>
      </c>
      <c r="F28" s="36">
        <v>35.006210000000003</v>
      </c>
      <c r="G28" s="6">
        <v>1.0052122295389048</v>
      </c>
      <c r="H28" s="23">
        <v>1.0293446111451512</v>
      </c>
      <c r="I28" s="24">
        <v>0.97721920894937286</v>
      </c>
      <c r="J28" s="25">
        <v>0.94639054053886129</v>
      </c>
      <c r="K28" s="26"/>
      <c r="M28" s="4"/>
      <c r="N28" s="38"/>
    </row>
    <row r="29" spans="1:14" ht="18" customHeight="1" thickBot="1" x14ac:dyDescent="0.35">
      <c r="A29" s="5" t="s">
        <v>28</v>
      </c>
      <c r="B29" s="15">
        <v>7474.5682600000018</v>
      </c>
      <c r="C29" s="16">
        <v>8155.1297185666663</v>
      </c>
      <c r="D29" s="17">
        <v>6798.7194685666664</v>
      </c>
      <c r="E29" s="17">
        <v>1056.2455799999998</v>
      </c>
      <c r="F29" s="18">
        <v>300.16467</v>
      </c>
      <c r="G29" s="6">
        <v>0.93008396776275004</v>
      </c>
      <c r="H29" s="23">
        <v>0.93101544484744914</v>
      </c>
      <c r="I29" s="24">
        <v>0.92595197194342493</v>
      </c>
      <c r="J29" s="25">
        <v>0.93028945798361917</v>
      </c>
      <c r="K29" s="26"/>
      <c r="M29" s="4"/>
      <c r="N29" s="38"/>
    </row>
    <row r="30" spans="1:14" ht="31.8" customHeight="1" thickBot="1" x14ac:dyDescent="0.3">
      <c r="A30" s="37" t="s">
        <v>24</v>
      </c>
      <c r="B30" s="19">
        <f>SUM(B7:B29)</f>
        <v>36813.671338119442</v>
      </c>
      <c r="C30" s="20">
        <f>SUM(C7:C29)</f>
        <v>39403.580574169246</v>
      </c>
      <c r="D30" s="21">
        <f>SUM(D7:D29)</f>
        <v>29154.586235229246</v>
      </c>
      <c r="E30" s="21">
        <f>SUM(E7:E29)</f>
        <v>8499.3025772400015</v>
      </c>
      <c r="F30" s="22">
        <f>SUM(F7:F29)</f>
        <v>1749.6917617000004</v>
      </c>
      <c r="G30" s="11">
        <v>0.93600000000000005</v>
      </c>
      <c r="H30" s="12">
        <v>0.94499999999999995</v>
      </c>
      <c r="I30" s="12">
        <v>0.93</v>
      </c>
      <c r="J30" s="13">
        <v>0.89600000000000002</v>
      </c>
      <c r="K30" s="4"/>
    </row>
    <row r="31" spans="1:14" ht="8.4" customHeight="1" x14ac:dyDescent="0.25">
      <c r="B31" s="3"/>
      <c r="C31" s="3"/>
      <c r="D31" s="3"/>
      <c r="E31" s="3"/>
      <c r="F31" s="3"/>
      <c r="G31" s="3"/>
      <c r="H31" s="1"/>
    </row>
    <row r="32" spans="1:14" ht="15.6" customHeight="1" x14ac:dyDescent="0.25">
      <c r="A32" s="39" t="s">
        <v>34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8" ht="21" customHeight="1" x14ac:dyDescent="0.25">
      <c r="A33" s="2" t="s">
        <v>32</v>
      </c>
      <c r="B33" s="3"/>
      <c r="C33" s="3"/>
      <c r="D33" s="3"/>
      <c r="E33" s="3"/>
      <c r="F33" s="3"/>
      <c r="G33" s="3"/>
      <c r="H33" s="1"/>
    </row>
    <row r="34" spans="1:8" x14ac:dyDescent="0.25">
      <c r="B34" s="3"/>
      <c r="C34" s="3"/>
      <c r="D34" s="3"/>
      <c r="E34" s="3"/>
      <c r="F34" s="3"/>
      <c r="H34" s="1"/>
    </row>
    <row r="35" spans="1:8" x14ac:dyDescent="0.25">
      <c r="B35" s="3"/>
      <c r="C35" s="3"/>
      <c r="D35" s="3"/>
      <c r="E35" s="3"/>
      <c r="F35" s="3"/>
      <c r="G35" s="3"/>
      <c r="H35" s="1"/>
    </row>
    <row r="36" spans="1:8" x14ac:dyDescent="0.25">
      <c r="B36" s="3"/>
      <c r="C36" s="3"/>
      <c r="D36" s="3"/>
      <c r="E36" s="3"/>
      <c r="F36" s="3"/>
      <c r="G36" s="3"/>
      <c r="H36" s="1"/>
    </row>
    <row r="37" spans="1:8" x14ac:dyDescent="0.25">
      <c r="B37" s="3"/>
      <c r="C37" s="3"/>
      <c r="D37" s="3"/>
      <c r="E37" s="3"/>
      <c r="F37" s="3"/>
      <c r="G37" s="3"/>
      <c r="H37" s="1"/>
    </row>
    <row r="38" spans="1:8" x14ac:dyDescent="0.25">
      <c r="B38" s="3"/>
      <c r="C38" s="3"/>
      <c r="D38" s="3"/>
      <c r="E38" s="3"/>
      <c r="F38" s="3"/>
      <c r="G38" s="3"/>
      <c r="H38" s="1"/>
    </row>
    <row r="39" spans="1:8" x14ac:dyDescent="0.25">
      <c r="B39" s="3"/>
      <c r="C39" s="3"/>
      <c r="D39" s="3"/>
      <c r="E39" s="3"/>
      <c r="F39" s="3"/>
      <c r="G39" s="3"/>
      <c r="H39" s="1"/>
    </row>
    <row r="40" spans="1:8" x14ac:dyDescent="0.25">
      <c r="B40" s="3"/>
      <c r="C40" s="3"/>
      <c r="D40" s="3"/>
      <c r="E40" s="3"/>
      <c r="F40" s="3"/>
      <c r="G40" s="3"/>
      <c r="H40" s="1"/>
    </row>
    <row r="41" spans="1:8" x14ac:dyDescent="0.25">
      <c r="B41" s="3"/>
      <c r="C41" s="3"/>
      <c r="D41" s="3"/>
      <c r="E41" s="3"/>
      <c r="F41" s="3"/>
      <c r="G41" s="3"/>
      <c r="H41" s="1"/>
    </row>
    <row r="42" spans="1:8" x14ac:dyDescent="0.25">
      <c r="B42" s="3"/>
      <c r="C42" s="3"/>
      <c r="D42" s="3"/>
      <c r="E42" s="3"/>
      <c r="F42" s="3"/>
      <c r="G42" s="3"/>
      <c r="H42" s="1"/>
    </row>
    <row r="43" spans="1:8" x14ac:dyDescent="0.25">
      <c r="B43" s="3"/>
      <c r="C43" s="3"/>
      <c r="D43" s="3"/>
      <c r="E43" s="3"/>
      <c r="F43" s="3"/>
      <c r="G43" s="3"/>
      <c r="H43" s="1"/>
    </row>
    <row r="44" spans="1:8" x14ac:dyDescent="0.25">
      <c r="B44" s="3"/>
      <c r="C44" s="3"/>
      <c r="D44" s="3"/>
      <c r="E44" s="3"/>
      <c r="F44" s="3"/>
      <c r="G44" s="3"/>
      <c r="H44" s="1"/>
    </row>
    <row r="45" spans="1:8" x14ac:dyDescent="0.25">
      <c r="B45" s="3"/>
      <c r="C45" s="3"/>
      <c r="D45" s="3"/>
      <c r="E45" s="3"/>
      <c r="F45" s="3"/>
      <c r="G45" s="3"/>
      <c r="H45" s="1"/>
    </row>
  </sheetData>
  <mergeCells count="12">
    <mergeCell ref="A32:J32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2023-08-14T07:02:59Z</cp:lastPrinted>
  <dcterms:created xsi:type="dcterms:W3CDTF">2015-05-28T07:52:02Z</dcterms:created>
  <dcterms:modified xsi:type="dcterms:W3CDTF">2024-01-10T12:54:39Z</dcterms:modified>
</cp:coreProperties>
</file>