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3\на 01.11.2023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 l="1"/>
  <c r="D30" i="1" l="1"/>
  <c r="E30" i="1"/>
  <c r="F30" i="1"/>
</calcChain>
</file>

<file path=xl/sharedStrings.xml><?xml version="1.0" encoding="utf-8"?>
<sst xmlns="http://schemas.openxmlformats.org/spreadsheetml/2006/main" count="43" uniqueCount="39">
  <si>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</si>
  <si>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</si>
  <si>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</si>
  <si>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</si>
  <si>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</si>
  <si>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</si>
  <si>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</si>
  <si>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</si>
  <si>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</si>
  <si>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</si>
  <si>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</si>
  <si>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</si>
  <si>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</si>
  <si>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</si>
  <si>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</si>
  <si>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</si>
  <si>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</si>
  <si>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</si>
  <si>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</si>
  <si>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</si>
  <si>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</si>
  <si>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</si>
  <si>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</si>
  <si>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</si>
  <si>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</si>
  <si>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</si>
  <si>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</si>
  <si>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</si>
  <si>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rFont val="Times New Roman"/>
        <family val="1"/>
        <charset val="204"/>
      </rPr>
      <t>м. Київ</t>
    </r>
  </si>
  <si>
    <t>на  01.01.2023</t>
  </si>
  <si>
    <t xml:space="preserve">Стан оплати населенням комунальних послуг (без урахування послуг з постачання природного газу та постачання електричної енергії) 
(за даними обласних та Київської міської військових адміністрацій) 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</si>
  <si>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</si>
  <si>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</si>
  <si>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</si>
  <si>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</si>
  <si>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 xml:space="preserve">станом на 01.11.2023 р. </t>
  </si>
  <si>
    <t>на 01.11.2023</t>
  </si>
  <si>
    <t>104,7%**</t>
  </si>
  <si>
    <t>*без урахування тимчасово окупованої території (Донецької, Запорізької, Луганської та Херсонської областей)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</si>
</sst>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165" fontId="0" fillId="0" borderId="0" xfId="3" applyNumberFormat="1" applyFont="1"/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25</xdr:row>
      <xdr:rowOff>152400</xdr:rowOff>
    </xdr:from>
    <xdr:to>
      <xdr:col>7</xdr:col>
      <xdr:colOff>0</xdr:colOff>
      <xdr:row>26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24</xdr:row>
      <xdr:rowOff>0</xdr:rowOff>
    </xdr:from>
    <xdr:to>
      <xdr:col>7</xdr:col>
      <xdr:colOff>0</xdr:colOff>
      <xdr:row>24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24</xdr:row>
      <xdr:rowOff>0</xdr:rowOff>
    </xdr:from>
    <xdr:to>
      <xdr:col>7</xdr:col>
      <xdr:colOff>0</xdr:colOff>
      <xdr:row>24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45"/>
  <sheetViews>
    <sheetView tabSelected="1" zoomScale="70" zoomScaleNormal="70" workbookViewId="0">
      <selection activeCell="M16" sqref="M16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1.7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4" ht="61.8" customHeight="1" thickBot="1" x14ac:dyDescent="0.3">
      <c r="A4" s="51" t="s">
        <v>0</v>
      </c>
      <c r="B4" s="57" t="s">
        <v>26</v>
      </c>
      <c r="C4" s="58"/>
      <c r="D4" s="58"/>
      <c r="E4" s="58"/>
      <c r="F4" s="59"/>
      <c r="G4" s="42" t="s">
        <v>27</v>
      </c>
      <c r="H4" s="43"/>
      <c r="I4" s="43"/>
      <c r="J4" s="44"/>
    </row>
    <row r="5" spans="1:14" ht="16.95" customHeight="1" x14ac:dyDescent="0.25">
      <c r="A5" s="52"/>
      <c r="B5" s="45" t="s">
        <v>29</v>
      </c>
      <c r="C5" s="55" t="s">
        <v>36</v>
      </c>
      <c r="D5" s="40" t="s">
        <v>25</v>
      </c>
      <c r="E5" s="40"/>
      <c r="F5" s="54"/>
      <c r="G5" s="45" t="s">
        <v>23</v>
      </c>
      <c r="H5" s="40" t="s">
        <v>25</v>
      </c>
      <c r="I5" s="40"/>
      <c r="J5" s="41"/>
      <c r="K5" s="4"/>
    </row>
    <row r="6" spans="1:14" ht="61.8" customHeight="1" thickBot="1" x14ac:dyDescent="0.3">
      <c r="A6" s="53"/>
      <c r="B6" s="46"/>
      <c r="C6" s="56"/>
      <c r="D6" s="8" t="s">
        <v>31</v>
      </c>
      <c r="E6" s="8" t="s">
        <v>34</v>
      </c>
      <c r="F6" s="9" t="s">
        <v>32</v>
      </c>
      <c r="G6" s="46"/>
      <c r="H6" s="8" t="s">
        <v>31</v>
      </c>
      <c r="I6" s="8" t="s">
        <v>34</v>
      </c>
      <c r="J6" s="10" t="s">
        <v>32</v>
      </c>
      <c r="K6" s="4"/>
      <c r="N6" s="38"/>
    </row>
    <row r="7" spans="1:14" ht="18" customHeight="1" x14ac:dyDescent="0.3">
      <c r="A7" s="7" t="s">
        <v>15</v>
      </c>
      <c r="B7" s="14">
        <v>297.825444</v>
      </c>
      <c r="C7" s="31">
        <v>314.45577000000003</v>
      </c>
      <c r="D7" s="32">
        <v>157.65930000000003</v>
      </c>
      <c r="E7" s="32">
        <v>112.69607000000001</v>
      </c>
      <c r="F7" s="33">
        <v>44.1004</v>
      </c>
      <c r="G7" s="27">
        <v>0.98746375058211144</v>
      </c>
      <c r="H7" s="28">
        <v>1.0040957531631292</v>
      </c>
      <c r="I7" s="29">
        <v>0.98623553543086739</v>
      </c>
      <c r="J7" s="30">
        <v>0.92429257741506876</v>
      </c>
      <c r="K7" s="26"/>
      <c r="M7" s="4"/>
      <c r="N7" s="38"/>
    </row>
    <row r="8" spans="1:14" ht="18" customHeight="1" x14ac:dyDescent="0.3">
      <c r="A8" s="5" t="s">
        <v>17</v>
      </c>
      <c r="B8" s="15">
        <v>377.6728</v>
      </c>
      <c r="C8" s="34">
        <v>338.80223000000001</v>
      </c>
      <c r="D8" s="35">
        <v>214.58308999999997</v>
      </c>
      <c r="E8" s="35">
        <v>82.169629999999998</v>
      </c>
      <c r="F8" s="36">
        <v>42.049510000000005</v>
      </c>
      <c r="G8" s="6">
        <v>0.97200700121173722</v>
      </c>
      <c r="H8" s="23">
        <v>0.98467168719983134</v>
      </c>
      <c r="I8" s="24">
        <v>0.96629622654253433</v>
      </c>
      <c r="J8" s="25">
        <v>0.91433945585499488</v>
      </c>
      <c r="K8" s="26"/>
      <c r="M8" s="4"/>
      <c r="N8" s="38"/>
    </row>
    <row r="9" spans="1:14" ht="18" customHeight="1" x14ac:dyDescent="0.3">
      <c r="A9" s="5" t="s">
        <v>1</v>
      </c>
      <c r="B9" s="15">
        <v>5105.411484799999</v>
      </c>
      <c r="C9" s="34">
        <v>4933.8901306300004</v>
      </c>
      <c r="D9" s="35">
        <v>3185.5210835299999</v>
      </c>
      <c r="E9" s="35">
        <v>1736.4858471000002</v>
      </c>
      <c r="F9" s="36">
        <v>11.8832</v>
      </c>
      <c r="G9" s="6">
        <v>1.0334870739958824</v>
      </c>
      <c r="H9" s="23">
        <v>1.1276515942267453</v>
      </c>
      <c r="I9" s="24">
        <v>0.91200837144836899</v>
      </c>
      <c r="J9" s="25">
        <v>0.90650601884123749</v>
      </c>
      <c r="K9" s="26"/>
      <c r="M9" s="4"/>
      <c r="N9" s="38"/>
    </row>
    <row r="10" spans="1:14" ht="18" customHeight="1" x14ac:dyDescent="0.3">
      <c r="A10" s="5" t="s">
        <v>22</v>
      </c>
      <c r="B10" s="15">
        <v>2312.0598972172133</v>
      </c>
      <c r="C10" s="34">
        <v>2748.4483034779605</v>
      </c>
      <c r="D10" s="35">
        <v>1947.5047164779608</v>
      </c>
      <c r="E10" s="35">
        <v>580.30568699999992</v>
      </c>
      <c r="F10" s="36">
        <v>220.63789999999997</v>
      </c>
      <c r="G10" s="6">
        <v>0.56171091267426687</v>
      </c>
      <c r="H10" s="23">
        <v>0.55166603893359567</v>
      </c>
      <c r="I10" s="24">
        <v>0.63874773693725073</v>
      </c>
      <c r="J10" s="25">
        <v>0.53123201187229085</v>
      </c>
      <c r="K10" s="26"/>
      <c r="M10" s="4"/>
      <c r="N10" s="38"/>
    </row>
    <row r="11" spans="1:14" ht="18" customHeight="1" x14ac:dyDescent="0.3">
      <c r="A11" s="5" t="s">
        <v>13</v>
      </c>
      <c r="B11" s="15">
        <v>641.66521399999988</v>
      </c>
      <c r="C11" s="34">
        <v>513.46113900000012</v>
      </c>
      <c r="D11" s="35">
        <v>331.19766000000004</v>
      </c>
      <c r="E11" s="35">
        <v>133.35098900000003</v>
      </c>
      <c r="F11" s="36">
        <v>48.91249000000002</v>
      </c>
      <c r="G11" s="6">
        <v>1.1080237891173377</v>
      </c>
      <c r="H11" s="23">
        <v>1.2399630668505517</v>
      </c>
      <c r="I11" s="24">
        <v>0.97647183400854021</v>
      </c>
      <c r="J11" s="25">
        <v>0.92770421835047723</v>
      </c>
      <c r="K11" s="26"/>
      <c r="M11" s="4"/>
      <c r="N11" s="38"/>
    </row>
    <row r="12" spans="1:14" ht="18" customHeight="1" x14ac:dyDescent="0.3">
      <c r="A12" s="5" t="s">
        <v>11</v>
      </c>
      <c r="B12" s="15">
        <v>166.82139000000006</v>
      </c>
      <c r="C12" s="34">
        <v>191.1321200000001</v>
      </c>
      <c r="D12" s="35">
        <v>0.13150000000000001</v>
      </c>
      <c r="E12" s="35">
        <v>153.73514000000011</v>
      </c>
      <c r="F12" s="36">
        <v>37.265479999999997</v>
      </c>
      <c r="G12" s="6">
        <v>0.94338093435816728</v>
      </c>
      <c r="H12" s="23">
        <v>1.0264122950617218</v>
      </c>
      <c r="I12" s="24">
        <v>0.92079714905240628</v>
      </c>
      <c r="J12" s="25">
        <v>0.96106113322711328</v>
      </c>
      <c r="K12" s="26"/>
      <c r="M12" s="4"/>
      <c r="N12" s="38"/>
    </row>
    <row r="13" spans="1:14" ht="18" customHeight="1" x14ac:dyDescent="0.3">
      <c r="A13" s="5" t="s">
        <v>3</v>
      </c>
      <c r="B13" s="15">
        <v>2293.4379300000001</v>
      </c>
      <c r="C13" s="34">
        <v>2246.0204169999997</v>
      </c>
      <c r="D13" s="35">
        <v>1508.7656399999998</v>
      </c>
      <c r="E13" s="35">
        <v>636.92316000000005</v>
      </c>
      <c r="F13" s="36">
        <v>100.33161699999998</v>
      </c>
      <c r="G13" s="6">
        <v>0.9279881449970665</v>
      </c>
      <c r="H13" s="23">
        <v>1.0079509957953445</v>
      </c>
      <c r="I13" s="24">
        <v>0.77967504251999042</v>
      </c>
      <c r="J13" s="25">
        <v>0.83854726445158978</v>
      </c>
      <c r="K13" s="26"/>
      <c r="M13" s="4"/>
      <c r="N13" s="38"/>
    </row>
    <row r="14" spans="1:14" ht="18" customHeight="1" x14ac:dyDescent="0.3">
      <c r="A14" s="5" t="s">
        <v>20</v>
      </c>
      <c r="B14" s="15">
        <v>290.70239409999999</v>
      </c>
      <c r="C14" s="34">
        <v>340.89068267000005</v>
      </c>
      <c r="D14" s="35">
        <v>177.73097647000003</v>
      </c>
      <c r="E14" s="35">
        <v>85.816056200000006</v>
      </c>
      <c r="F14" s="36">
        <v>77.343650000000011</v>
      </c>
      <c r="G14" s="6">
        <v>0.97811108971237304</v>
      </c>
      <c r="H14" s="23">
        <v>0.95503168889131707</v>
      </c>
      <c r="I14" s="24">
        <v>0.96338787421309802</v>
      </c>
      <c r="J14" s="25">
        <v>1.0611593753074469</v>
      </c>
      <c r="K14" s="26"/>
      <c r="M14" s="4"/>
      <c r="N14" s="38"/>
    </row>
    <row r="15" spans="1:14" ht="18" customHeight="1" x14ac:dyDescent="0.3">
      <c r="A15" s="5" t="s">
        <v>5</v>
      </c>
      <c r="B15" s="15">
        <v>1197.7372718300001</v>
      </c>
      <c r="C15" s="34">
        <v>1009.4011129999998</v>
      </c>
      <c r="D15" s="35">
        <v>623.78064999999981</v>
      </c>
      <c r="E15" s="35">
        <v>325.53333300000003</v>
      </c>
      <c r="F15" s="36">
        <v>60.087130000000002</v>
      </c>
      <c r="G15" s="6">
        <v>1.057312683851813</v>
      </c>
      <c r="H15" s="23">
        <v>1.1785638871007944</v>
      </c>
      <c r="I15" s="24">
        <v>0.93117914451260397</v>
      </c>
      <c r="J15" s="25">
        <v>0.91134977700223463</v>
      </c>
      <c r="K15" s="26"/>
      <c r="M15" s="4"/>
      <c r="N15" s="38"/>
    </row>
    <row r="16" spans="1:14" ht="18" customHeight="1" x14ac:dyDescent="0.3">
      <c r="A16" s="5" t="s">
        <v>16</v>
      </c>
      <c r="B16" s="15">
        <v>593.76673329999994</v>
      </c>
      <c r="C16" s="34">
        <v>572.66273999999999</v>
      </c>
      <c r="D16" s="35">
        <v>366.70640000000003</v>
      </c>
      <c r="E16" s="35">
        <v>164.77177</v>
      </c>
      <c r="F16" s="36">
        <v>41.184570000000001</v>
      </c>
      <c r="G16" s="6">
        <v>0.99640951898850938</v>
      </c>
      <c r="H16" s="23">
        <v>1.1594433544650509</v>
      </c>
      <c r="I16" s="24">
        <v>0.92250845854426211</v>
      </c>
      <c r="J16" s="25">
        <v>0.9029153287856837</v>
      </c>
      <c r="K16" s="26"/>
      <c r="M16" s="4"/>
      <c r="N16" s="38"/>
    </row>
    <row r="17" spans="1:14" ht="18" customHeight="1" x14ac:dyDescent="0.3">
      <c r="A17" s="5" t="s">
        <v>6</v>
      </c>
      <c r="B17" s="15">
        <v>927.04212999000026</v>
      </c>
      <c r="C17" s="34">
        <v>858.81082699000001</v>
      </c>
      <c r="D17" s="35">
        <v>420.87653999999998</v>
      </c>
      <c r="E17" s="35">
        <v>353.81385199999994</v>
      </c>
      <c r="F17" s="36">
        <v>84.120434989999993</v>
      </c>
      <c r="G17" s="6">
        <v>1.0172288753830472</v>
      </c>
      <c r="H17" s="23">
        <v>1.0990884233802627</v>
      </c>
      <c r="I17" s="24">
        <v>0.96131900903781464</v>
      </c>
      <c r="J17" s="25">
        <v>0.77378225369090459</v>
      </c>
      <c r="K17" s="26"/>
      <c r="M17" s="4"/>
      <c r="N17" s="38"/>
    </row>
    <row r="18" spans="1:14" ht="18" customHeight="1" x14ac:dyDescent="0.3">
      <c r="A18" s="5" t="s">
        <v>10</v>
      </c>
      <c r="B18" s="15">
        <v>764.00738960000001</v>
      </c>
      <c r="C18" s="34">
        <v>631.11984999999981</v>
      </c>
      <c r="D18" s="35">
        <v>318.05065999999999</v>
      </c>
      <c r="E18" s="35">
        <v>238.22572999999994</v>
      </c>
      <c r="F18" s="36">
        <v>74.843460000000022</v>
      </c>
      <c r="G18" s="6">
        <v>1.1111506441306587</v>
      </c>
      <c r="H18" s="23">
        <v>1.2229350988922361</v>
      </c>
      <c r="I18" s="24">
        <v>0.98865816682477758</v>
      </c>
      <c r="J18" s="25">
        <v>0.90585518000905185</v>
      </c>
      <c r="K18" s="26"/>
      <c r="M18" s="4"/>
      <c r="N18" s="38"/>
    </row>
    <row r="19" spans="1:14" ht="18" customHeight="1" x14ac:dyDescent="0.3">
      <c r="A19" s="5" t="s">
        <v>4</v>
      </c>
      <c r="B19" s="15">
        <v>1768.9564660000003</v>
      </c>
      <c r="C19" s="34">
        <v>1616.8958720200001</v>
      </c>
      <c r="D19" s="35">
        <v>1249.746942</v>
      </c>
      <c r="E19" s="35">
        <v>308.16714001999992</v>
      </c>
      <c r="F19" s="36">
        <v>58.981789999999997</v>
      </c>
      <c r="G19" s="6">
        <v>1.0550848806529469</v>
      </c>
      <c r="H19" s="23">
        <v>1.1369548714144657</v>
      </c>
      <c r="I19" s="24">
        <v>0.98181518542777413</v>
      </c>
      <c r="J19" s="25">
        <v>0.86621242658477893</v>
      </c>
      <c r="K19" s="26"/>
      <c r="M19" s="4"/>
      <c r="N19" s="38"/>
    </row>
    <row r="20" spans="1:14" ht="18" customHeight="1" x14ac:dyDescent="0.3">
      <c r="A20" s="5" t="s">
        <v>7</v>
      </c>
      <c r="B20" s="15">
        <v>1196.8675900000003</v>
      </c>
      <c r="C20" s="34">
        <v>1124.5700400000001</v>
      </c>
      <c r="D20" s="35">
        <v>838.37132000000008</v>
      </c>
      <c r="E20" s="35">
        <v>211.86201999999997</v>
      </c>
      <c r="F20" s="36">
        <v>74.336699999999965</v>
      </c>
      <c r="G20" s="6">
        <v>1.0130958131877059</v>
      </c>
      <c r="H20" s="23">
        <v>1.0479640193532309</v>
      </c>
      <c r="I20" s="24">
        <v>0.9210792793123046</v>
      </c>
      <c r="J20" s="25">
        <v>0.94904087454776742</v>
      </c>
      <c r="K20" s="26"/>
      <c r="M20" s="4"/>
      <c r="N20" s="38"/>
    </row>
    <row r="21" spans="1:14" ht="18" customHeight="1" x14ac:dyDescent="0.3">
      <c r="A21" s="5" t="s">
        <v>12</v>
      </c>
      <c r="B21" s="15">
        <v>460.28843999999998</v>
      </c>
      <c r="C21" s="34">
        <v>363.92806999999999</v>
      </c>
      <c r="D21" s="35">
        <v>190.90403000000003</v>
      </c>
      <c r="E21" s="35">
        <v>135.24198999999999</v>
      </c>
      <c r="F21" s="36">
        <v>37.782049999999998</v>
      </c>
      <c r="G21" s="6">
        <v>1.0108572389221284</v>
      </c>
      <c r="H21" s="23">
        <v>1.0800866244409326</v>
      </c>
      <c r="I21" s="24">
        <v>0.93781516525910213</v>
      </c>
      <c r="J21" s="25">
        <v>0.92885826856850784</v>
      </c>
      <c r="K21" s="26"/>
      <c r="M21" s="4"/>
      <c r="N21" s="38"/>
    </row>
    <row r="22" spans="1:14" ht="18" customHeight="1" x14ac:dyDescent="0.3">
      <c r="A22" s="5" t="s">
        <v>8</v>
      </c>
      <c r="B22" s="15">
        <v>780.72898722222226</v>
      </c>
      <c r="C22" s="34">
        <v>659.41583100000003</v>
      </c>
      <c r="D22" s="35">
        <v>461.81181999999995</v>
      </c>
      <c r="E22" s="35">
        <v>146.44201699999999</v>
      </c>
      <c r="F22" s="36">
        <v>51.161994000000007</v>
      </c>
      <c r="G22" s="6">
        <v>1.0804379740627652</v>
      </c>
      <c r="H22" s="23">
        <v>1.161461871560467</v>
      </c>
      <c r="I22" s="24">
        <v>0.96313959475535549</v>
      </c>
      <c r="J22" s="25">
        <v>0.94335062153227001</v>
      </c>
      <c r="K22" s="26"/>
      <c r="M22" s="4"/>
      <c r="N22" s="38"/>
    </row>
    <row r="23" spans="1:14" ht="18" customHeight="1" x14ac:dyDescent="0.3">
      <c r="A23" s="5" t="s">
        <v>18</v>
      </c>
      <c r="B23" s="15">
        <v>273.98354399999999</v>
      </c>
      <c r="C23" s="34">
        <v>256.62190000000004</v>
      </c>
      <c r="D23" s="35">
        <v>173.71571000000003</v>
      </c>
      <c r="E23" s="35">
        <v>59.690359999999998</v>
      </c>
      <c r="F23" s="36">
        <v>23.21583</v>
      </c>
      <c r="G23" s="6">
        <v>1.0197141217602479</v>
      </c>
      <c r="H23" s="23">
        <v>1.0602837982863842</v>
      </c>
      <c r="I23" s="24">
        <v>0.98456425154349947</v>
      </c>
      <c r="J23" s="25">
        <v>0.97269764062469499</v>
      </c>
      <c r="K23" s="26"/>
      <c r="M23" s="4"/>
      <c r="N23" s="38"/>
    </row>
    <row r="24" spans="1:14" ht="18" customHeight="1" x14ac:dyDescent="0.3">
      <c r="A24" s="5" t="s">
        <v>2</v>
      </c>
      <c r="B24" s="15">
        <v>8221.0971210600001</v>
      </c>
      <c r="C24" s="34">
        <v>8847.5482906599973</v>
      </c>
      <c r="D24" s="35">
        <v>7008.367252179999</v>
      </c>
      <c r="E24" s="35">
        <v>1557.5979417399997</v>
      </c>
      <c r="F24" s="36">
        <v>281.58309674000003</v>
      </c>
      <c r="G24" s="6">
        <v>0.86291423682985136</v>
      </c>
      <c r="H24" s="23">
        <v>0.8845224099717155</v>
      </c>
      <c r="I24" s="24">
        <v>0.81281099869919049</v>
      </c>
      <c r="J24" s="25">
        <v>0.78345629105140224</v>
      </c>
      <c r="K24" s="26"/>
      <c r="M24" s="4"/>
      <c r="N24" s="38"/>
    </row>
    <row r="25" spans="1:14" ht="18" customHeight="1" x14ac:dyDescent="0.3">
      <c r="A25" s="5" t="s">
        <v>19</v>
      </c>
      <c r="B25" s="15">
        <v>499.11484999999999</v>
      </c>
      <c r="C25" s="34">
        <v>392.23197700000003</v>
      </c>
      <c r="D25" s="35">
        <v>215.94929000000002</v>
      </c>
      <c r="E25" s="35">
        <v>137.88069700000003</v>
      </c>
      <c r="F25" s="36">
        <v>38.401990000000005</v>
      </c>
      <c r="G25" s="6">
        <v>1.0792431160317792</v>
      </c>
      <c r="H25" s="23">
        <v>1.1944022595710901</v>
      </c>
      <c r="I25" s="24">
        <v>0.9631169533375763</v>
      </c>
      <c r="J25" s="25">
        <v>0.9380661173576984</v>
      </c>
      <c r="K25" s="26"/>
      <c r="M25" s="4"/>
      <c r="N25" s="38"/>
    </row>
    <row r="26" spans="1:14" ht="18" customHeight="1" x14ac:dyDescent="0.3">
      <c r="A26" s="5" t="s">
        <v>9</v>
      </c>
      <c r="B26" s="15">
        <v>493.40187999999995</v>
      </c>
      <c r="C26" s="34">
        <v>588.21847000000014</v>
      </c>
      <c r="D26" s="35">
        <v>418.90290000000005</v>
      </c>
      <c r="E26" s="35">
        <v>122.64682000000002</v>
      </c>
      <c r="F26" s="36">
        <v>46.668750000000017</v>
      </c>
      <c r="G26" s="6">
        <v>1.0578654405775292</v>
      </c>
      <c r="H26" s="23">
        <v>1.1501890619455901</v>
      </c>
      <c r="I26" s="24">
        <v>0.9821253556764723</v>
      </c>
      <c r="J26" s="25">
        <v>0.94378703130327846</v>
      </c>
      <c r="K26" s="26"/>
      <c r="M26" s="4"/>
      <c r="N26" s="38"/>
    </row>
    <row r="27" spans="1:14" ht="18" customHeight="1" x14ac:dyDescent="0.3">
      <c r="A27" s="5" t="s">
        <v>21</v>
      </c>
      <c r="B27" s="15">
        <v>167.45860099999999</v>
      </c>
      <c r="C27" s="34">
        <v>121.49925999999999</v>
      </c>
      <c r="D27" s="35">
        <v>41.183900000000001</v>
      </c>
      <c r="E27" s="35">
        <v>45.919203000000003</v>
      </c>
      <c r="F27" s="36">
        <v>34.396156999999995</v>
      </c>
      <c r="G27" s="6">
        <v>1.0724517819998363</v>
      </c>
      <c r="H27" s="23">
        <v>1.3202184425660679</v>
      </c>
      <c r="I27" s="24">
        <v>0.94923647708334968</v>
      </c>
      <c r="J27" s="25">
        <v>0.7954241188236495</v>
      </c>
      <c r="K27" s="26"/>
      <c r="M27" s="4"/>
      <c r="N27" s="38"/>
    </row>
    <row r="28" spans="1:14" ht="18" customHeight="1" x14ac:dyDescent="0.3">
      <c r="A28" s="5" t="s">
        <v>14</v>
      </c>
      <c r="B28" s="15">
        <v>509.05551999999994</v>
      </c>
      <c r="C28" s="34">
        <v>343.96552000000003</v>
      </c>
      <c r="D28" s="35">
        <v>207.62274000000002</v>
      </c>
      <c r="E28" s="35">
        <v>101.73254</v>
      </c>
      <c r="F28" s="36">
        <v>34.610240000000005</v>
      </c>
      <c r="G28" s="6">
        <v>1.103659089026588</v>
      </c>
      <c r="H28" s="23">
        <v>1.2016252379481822</v>
      </c>
      <c r="I28" s="24">
        <v>0.97522029823392375</v>
      </c>
      <c r="J28" s="25">
        <v>0.94413579351858101</v>
      </c>
      <c r="K28" s="26"/>
      <c r="M28" s="4"/>
      <c r="N28" s="38"/>
    </row>
    <row r="29" spans="1:14" ht="18" customHeight="1" thickBot="1" x14ac:dyDescent="0.35">
      <c r="A29" s="5" t="s">
        <v>28</v>
      </c>
      <c r="B29" s="15">
        <v>7474.5682600000018</v>
      </c>
      <c r="C29" s="16">
        <v>7277.5446400000001</v>
      </c>
      <c r="D29" s="17">
        <v>5933.64833</v>
      </c>
      <c r="E29" s="17">
        <v>1046.2989599999999</v>
      </c>
      <c r="F29" s="18">
        <v>297.59734999999995</v>
      </c>
      <c r="G29" s="6">
        <v>1.008782021672219</v>
      </c>
      <c r="H29" s="23">
        <v>1.0398007835814465</v>
      </c>
      <c r="I29" s="24">
        <v>0.92246026927694058</v>
      </c>
      <c r="J29" s="25">
        <v>0.92743585452692845</v>
      </c>
      <c r="K29" s="26"/>
      <c r="M29" s="4"/>
      <c r="N29" s="38"/>
    </row>
    <row r="30" spans="1:14" ht="31.8" customHeight="1" thickBot="1" x14ac:dyDescent="0.3">
      <c r="A30" s="37" t="s">
        <v>24</v>
      </c>
      <c r="B30" s="19">
        <f>SUM(B7:B29)</f>
        <v>36813.671338119442</v>
      </c>
      <c r="C30" s="20">
        <f>SUM(C7:C29)</f>
        <v>36291.535193447955</v>
      </c>
      <c r="D30" s="21">
        <f>SUM(D7:D29)</f>
        <v>25992.732450657961</v>
      </c>
      <c r="E30" s="21">
        <f>SUM(E7:E29)</f>
        <v>8477.3069530599987</v>
      </c>
      <c r="F30" s="22">
        <f>SUM(F7:F29)</f>
        <v>1821.4957897300001</v>
      </c>
      <c r="G30" s="11">
        <v>0.997</v>
      </c>
      <c r="H30" s="12" t="s">
        <v>37</v>
      </c>
      <c r="I30" s="12">
        <v>0.92500000000000004</v>
      </c>
      <c r="J30" s="13">
        <v>0.89400000000000002</v>
      </c>
      <c r="K30" s="4"/>
    </row>
    <row r="31" spans="1:14" ht="8.4" customHeight="1" x14ac:dyDescent="0.25">
      <c r="B31" s="3"/>
      <c r="C31" s="3"/>
      <c r="D31" s="3"/>
      <c r="E31" s="3"/>
      <c r="F31" s="3"/>
      <c r="G31" s="3"/>
      <c r="H31" s="1"/>
    </row>
    <row r="32" spans="1:14" ht="15.6" customHeight="1" x14ac:dyDescent="0.25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8" ht="21" customHeight="1" x14ac:dyDescent="0.25">
      <c r="A33" s="2" t="s">
        <v>33</v>
      </c>
      <c r="B33" s="3"/>
      <c r="C33" s="3"/>
      <c r="D33" s="3"/>
      <c r="E33" s="3"/>
      <c r="F33" s="3"/>
      <c r="G33" s="3"/>
      <c r="H33" s="1"/>
    </row>
    <row r="34" spans="1:8" x14ac:dyDescent="0.25">
      <c r="B34" s="3"/>
      <c r="C34" s="3"/>
      <c r="D34" s="3"/>
      <c r="E34" s="3"/>
      <c r="F34" s="3"/>
      <c r="H34" s="1"/>
    </row>
    <row r="35" spans="1:8" x14ac:dyDescent="0.25">
      <c r="B35" s="3"/>
      <c r="C35" s="3"/>
      <c r="D35" s="3"/>
      <c r="E35" s="3"/>
      <c r="F35" s="3"/>
      <c r="G35" s="3"/>
      <c r="H35" s="1"/>
    </row>
    <row r="36" spans="1:8" x14ac:dyDescent="0.25">
      <c r="B36" s="3"/>
      <c r="C36" s="3"/>
      <c r="D36" s="3"/>
      <c r="E36" s="3"/>
      <c r="F36" s="3"/>
      <c r="G36" s="3"/>
      <c r="H36" s="1"/>
    </row>
    <row r="37" spans="1:8" x14ac:dyDescent="0.25">
      <c r="B37" s="3"/>
      <c r="C37" s="3"/>
      <c r="D37" s="3"/>
      <c r="E37" s="3"/>
      <c r="F37" s="3"/>
      <c r="G37" s="3"/>
      <c r="H37" s="1"/>
    </row>
    <row r="38" spans="1:8" x14ac:dyDescent="0.25">
      <c r="B38" s="3"/>
      <c r="C38" s="3"/>
      <c r="D38" s="3"/>
      <c r="E38" s="3"/>
      <c r="F38" s="3"/>
      <c r="G38" s="3"/>
      <c r="H38" s="1"/>
    </row>
    <row r="39" spans="1:8" x14ac:dyDescent="0.25">
      <c r="B39" s="3"/>
      <c r="C39" s="3"/>
      <c r="D39" s="3"/>
      <c r="E39" s="3"/>
      <c r="F39" s="3"/>
      <c r="G39" s="3"/>
      <c r="H39" s="1"/>
    </row>
    <row r="40" spans="1:8" x14ac:dyDescent="0.25">
      <c r="B40" s="3"/>
      <c r="C40" s="3"/>
      <c r="D40" s="3"/>
      <c r="E40" s="3"/>
      <c r="F40" s="3"/>
      <c r="G40" s="3"/>
      <c r="H40" s="1"/>
    </row>
    <row r="41" spans="1:8" x14ac:dyDescent="0.25">
      <c r="B41" s="3"/>
      <c r="C41" s="3"/>
      <c r="D41" s="3"/>
      <c r="E41" s="3"/>
      <c r="F41" s="3"/>
      <c r="G41" s="3"/>
      <c r="H41" s="1"/>
    </row>
    <row r="42" spans="1:8" x14ac:dyDescent="0.25">
      <c r="B42" s="3"/>
      <c r="C42" s="3"/>
      <c r="D42" s="3"/>
      <c r="E42" s="3"/>
      <c r="F42" s="3"/>
      <c r="G42" s="3"/>
      <c r="H42" s="1"/>
    </row>
    <row r="43" spans="1:8" x14ac:dyDescent="0.25">
      <c r="B43" s="3"/>
      <c r="C43" s="3"/>
      <c r="D43" s="3"/>
      <c r="E43" s="3"/>
      <c r="F43" s="3"/>
      <c r="G43" s="3"/>
      <c r="H43" s="1"/>
    </row>
    <row r="44" spans="1:8" x14ac:dyDescent="0.25">
      <c r="B44" s="3"/>
      <c r="C44" s="3"/>
      <c r="D44" s="3"/>
      <c r="E44" s="3"/>
      <c r="F44" s="3"/>
      <c r="G44" s="3"/>
      <c r="H44" s="1"/>
    </row>
    <row r="45" spans="1:8" x14ac:dyDescent="0.25">
      <c r="B45" s="3"/>
      <c r="C45" s="3"/>
      <c r="D45" s="3"/>
      <c r="E45" s="3"/>
      <c r="F45" s="3"/>
      <c r="G45" s="3"/>
      <c r="H45" s="1"/>
    </row>
  </sheetData>
  <mergeCells count="12">
    <mergeCell ref="A32:J32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2023-08-14T07:02:59Z</cp:lastPrinted>
  <dcterms:created xsi:type="dcterms:W3CDTF">2015-05-28T07:52:02Z</dcterms:created>
  <dcterms:modified xsi:type="dcterms:W3CDTF">2023-12-04T14:22:58Z</dcterms:modified>
</cp:coreProperties>
</file>